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555" windowHeight="97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<sst xmlns="http://schemas.openxmlformats.org/spreadsheetml/2006/main" count="904" uniqueCount="476">
  <si>
    <t>PREFEITURA MUNICIPAL DE LUCELIA
CNPJ: 44.919.918/0001-04</t>
  </si>
  <si>
    <t>PP</t>
  </si>
  <si>
    <t>DIGITAÇÃO ELETRÔNICA DA PROPOSTA</t>
  </si>
  <si>
    <t>PREGÃO PRESENCIAL</t>
  </si>
  <si>
    <t>SEQUENCIA: 9</t>
  </si>
  <si>
    <t>Data Abertura: 05/05/2020 Hrs: 09:00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</si>
  <si>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</si>
  <si>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</si>
  <si>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</si>
  <si>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</si>
  <si>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</si>
  <si>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</si>
  <si>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</si>
  <si>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</si>
  <si>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</si>
  <si>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</si>
  <si>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</si>
  <si>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</si>
  <si>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</si>
  <si>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</si>
  <si>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</si>
  <si>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</si>
  <si>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(ADM) Água sanitária, galão de 1 litro, produto a base de cloro, composto de hipoclorito de sódio, hidróxido de sódio, cloreto de sódio e água com teor de cloro ativo 2,0% à 2,5% p/p, administrativos determinado pela ANVISA.</t>
  </si>
  <si>
    <t>GAL</t>
  </si>
  <si>
    <t>(ADM) Água sanitária, galão de 5 litros, produto a base de cloro, composto de hipoclorito de sódio, hidróxido de sódio, cloreto de sódio e água com teor de cloro ativo 2,0% à 2,5% p/p, administrativos determinado pela ANVISA.</t>
  </si>
  <si>
    <t>(ADM) Álcool etílico hidratado - para uso doméstico - 46º INPM, com registro do responsável químico, registro, registro no INMETRO, com data de envasamento, nº de lote e validade na embalagem, com tampa de rosca para facilitar o manuseio, com sac da empresa. Frasco plástico com rótulo impresso no plástico de 1000 ml.</t>
  </si>
  <si>
    <t>CX</t>
  </si>
  <si>
    <t>(ADM) Amaciante de roupas, apresentação em galão de 2 litros, em embalagem plástica, com validade de no mínimo 24 meses . Composição físico-química: Cloreto de Diaquil Dimetil Amônio, Corante, Fragrância e Água, princípio ativo cloreto de diaquil dimetil amônia a 75% aumenta a vida útil das fibras, facilitando o processo de passar, efeito antiestático, recomendações para armazenamento e administrativo pela ANVISA.</t>
  </si>
  <si>
    <t>(ADM) Amaciante de roupas, apresentação em galão de 5 litros, em embalagem plástica, com validade de no mínimo  24 meses . Composição físico-química: Cloreto de Diaquil Dimetil Amônio, Corante, Fragrância e Água, princípio ativo cloreto de diaquil dimetil amônia a 75% aumenta a vida útil das fibras, facilitando o processo de passar, efeito antiestático, recomendações para armazenamento e administrativo pela ANVISA.</t>
  </si>
  <si>
    <t>(ADM) Bacia plástica não reciclado, fabricado em material atóxico de alta densidade e alta resistência a impacto com parede e fundos reforçados, graduados, com medidas aproximadas 556x221 mm, variação máxima de 3 mm, capacidade de até 50 litros.</t>
  </si>
  <si>
    <t>UN</t>
  </si>
  <si>
    <t>(ADM) Balde plástico fabricados em polietileno, fabricado em material atóxico, de alta densidade e alta resistência a impacto, com parede e fundos reforçados, graduado, com medidas aproximadas 355x323x318 mm, variação de 3mm capacidade de 15 litros alça plástica anatômica reforçada.</t>
  </si>
  <si>
    <t>(ADM) Balde plástico fabricados em polietileno, fabricado em material atóxico, de alta densidade e alta resistência a impacto, com parede e fundos reforçados, graduado, com medidas aproximadas 296x269x265mm, variação de 3mm capacidade de 8 ou 8,5 litros alça plástica anatômica reforçada.</t>
  </si>
  <si>
    <t>(ADM) Cera incolor de boa qualidade. Composição básica: silicone, parafina, conservante, perfume, e outras substâncias químicas permitidas (antiderrapante). Embalagem contendo 1 litro.</t>
  </si>
  <si>
    <t>(ADM) Cesto de lixo para escritório, plástico resistente, sem tampa, medindo aproximadamente 22 cm de diâmetro inferior x 26 cm de diâmetro superior x 25 cm de altura com capacidade de aproximadamente 12 litros.</t>
  </si>
  <si>
    <t>(ADM) Cesto injetado em plástico resistente (polietileno) com armação e pedal confeccionados em aço carbono galvanizado com acabamento anticorrosivo e soldas reforçadas, ponteiras de borracha antiderrapante, com capacidade de aproximadamente 30 litros.</t>
  </si>
  <si>
    <t>(ADM) Cesto injetado em plástico resistente (polietileno) com armação e pedal confeccionados em aço carbono galvanizado com acabamento anticorrosivo e soldas reforçadas, ponteiras de borracha antiderrapante, com capacidade de aproximadamente 60 litros.</t>
  </si>
  <si>
    <t>(ADM) Coador de pano confeccionado em malha 100% algodão, cabo de madeira e arame galvanizado. Tamanho G aproximadamente 28cm de comprimento por 22 cm diâmetro</t>
  </si>
  <si>
    <t>(ADM) Coador de pano confeccionado em malha 100% algodão, cabo de madeira e arame galvanizado. Tamanho GG aproximadamente 32cm de comprimento por 23 cm diâmetro.</t>
  </si>
  <si>
    <t>(ADM) Coador de pano confeccionado em malha 100% algodão, cabo de madeira e arame galvanizado. Tamanho M aproximadamente 24cm de comprimento por 18 cm diâmetro.</t>
  </si>
  <si>
    <t>(ADM) Coador para café em plástico tamanho 103 (porta Filtro)</t>
  </si>
  <si>
    <t>(ADM) Copo descartável em poliestireno branco ou translúcido, capacidade de 180 ml. A embalagem deverá conter externamente os dados de identificação, procedência e quantidade em conformidade com a NBR 14865 e 13230 da ABNT.</t>
  </si>
  <si>
    <t>(ADM) Copo para café, descartável 0,80 ml, normatizado em polipropileno, cx c/ 2500 unid.</t>
  </si>
  <si>
    <t>(ADM) Desinfetante, essências diversas, exceto pinho e eucalipto, embalagem plástica inquebrável tampa de rosca, contendo 5 litros.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</si>
  <si>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(ADM) Detergente líquido lava-louças neutro (frasco com 500ml), neutroaquil benzeno sulfato de sódio linear, trietanlamina lauril éter sulfato de sódio e magnésio, edta formal corantes, fragrância e água. As embalagens (no próprio frasco ou rótulo) devem conter: composição e nome do químico responsável, precauções, registro na Anvisa e selo do INMETRO. O produto deverá apresentar validade mínima de 12 meses a partir da data de entrega na unidade requisitante. Caixa com 24 unidades.</t>
  </si>
  <si>
    <t>(ADM) Dispensador de plástico para papel toalha, medindo aproximadamente 30cm altura X 26cm largura X 12 cm profundidade, compatível com papel toalha de todos os tamanhos.</t>
  </si>
  <si>
    <t>(ADM) Escada em alumínio dobrável com 7 degraus, altura mínima de 1,98 m, com capacidade de carga de 120 kg, com limitador.</t>
  </si>
  <si>
    <t>(ADM) Escova p/ lavar roupas, cerdas de nylon, em plástico resistente e anatômico.</t>
  </si>
  <si>
    <t>(ADM) Escova para limpeza de vaso sanitário, com cabo em plástico e cerdas em nylon arredondadas, tipo vassoura c/ estojo.</t>
  </si>
  <si>
    <t>(ADM) Esponja de lã de aço, com fios microondulados, pacotes contendo 8 unidades de 60 gramas.</t>
  </si>
  <si>
    <t>PCT</t>
  </si>
  <si>
    <t>(ADM) Esponja para lavar louças de alta performance, multiuso de 2 faces, de poliuretano e fibra sintética com abrasivo, de 110mm X 74 mmX 23mm. Com 4 unidades</t>
  </si>
  <si>
    <t>(ADM) Filme plástico (rolopac), de PVC transparente e esticável, nas dimensões aproximadas 28 cm x 15 m</t>
  </si>
  <si>
    <t>(ADM) Filtro Coador de Papel para Café, de 1ª qualidade, Tamanho Nº 103, em caixas com 30 unidades.</t>
  </si>
  <si>
    <t>(ADM) Flanela para limpeza, tamanho 0,38 cm de largura por 0,58 cm de comprimento, 100% algodão, cor branca.</t>
  </si>
  <si>
    <t>(ADM) Flanela para limpeza, tamanho 0,38cm de largura por 0,58 cm de comprimento, 100% algodão, cor laranja.</t>
  </si>
  <si>
    <t>(ADM) Folha de alumínio, rolo com 75 x 30 cm.</t>
  </si>
  <si>
    <t>(ADM) Garrafa térmica de pressão, capacidade para 1,0 litro, medindo aproximadamente 144x118x313 mm, ampola de vidro, corpo plástico, botão "press", jato direcionado e bico corta pingos, alta qualidade, duração aproximada de temperatura desejada de 06 horas, garantia de fábrica e validade indeterminada.</t>
  </si>
  <si>
    <t>(ADM) Garrafa térmica de pressão, capacidade para 1,8 litros, medindo aproximadamente 148x128x365 mm, ampola de vidro, corpo plástico, botão "press", jato direcionado e bico corta pingos, alta qualidade, duração aproximada de temperatura desejada de 06 horas, garantia de fábrica e validade indeterminada.</t>
  </si>
  <si>
    <t>(ADM) Guardanapo para boca, branco, quadrado, folha simples, medindo aproximadamente 12cm x 12cm fechado, contendo 50 unidades.</t>
  </si>
  <si>
    <t>(ADM) Inseticida aerosol, multinseticida, eficaz contra pernilongos, moscas, mosquitos, baratas e mosquito da dengue, peso mínimo de 177g isento de CFC, sem espuma, frasco com no mínimo 300ml, com nome do fabricante, prazo de validade e registro no ministério da saúde.</t>
  </si>
  <si>
    <t xml:space="preserve">(ADM) Kit de pia para cozinha em alumínio decorado. Contém: Lixeira com tampa, medida aproximada: 8 cm de altura, 25 de largura e 19 cm de profundidade, porta sabão, medida aproximadamente 16 cm de altura , 8,5 cm de largura boca superior e 5,5cm largura inferior e porta detergente medida aproximada: altura 9,5 cm por 14,5 cm de circunferência. </t>
  </si>
  <si>
    <t>(ADM) Limpa alumínio, frasco contendo 500ml com tampa dosadora. Composição: tensoativos não iônicos, abrasivos, corante e água.</t>
  </si>
  <si>
    <t>FR</t>
  </si>
  <si>
    <t>(ADM) Limpa vidros, frasco 500 ml, Composição Química: Tensoativos, Solventes Específicos, Desengordurante, Corante, Essência e Água Princípio Ativo: Álcool Isopropílico</t>
  </si>
  <si>
    <t>(ADM) Limpador multiuso 500 ml, liquido composição básica ou equivalente, embalagem em frasco plástico, produto sujeito a verificação no ato da entrega procedimentos administrativos determinados pela ANVISA.</t>
  </si>
  <si>
    <t xml:space="preserve">(ADM) Limpador multiuso 5L, liquido composição básica ou equivalente, embalagem em frasco plástico, produto sujeito a verificação no ato da entrega procedimentos administrativos determinados pela ANVISA. </t>
  </si>
  <si>
    <t>(ADM) Lixeira em material plástico reforçado, com tampa vai e vem, para capacidade de aproximadamente 15 litros.</t>
  </si>
  <si>
    <t>(ADM) Lixeira em material plástico reforçado, com tampa vai e vem, para capacidade de aproximadamente 30 litros.</t>
  </si>
  <si>
    <t>(ADM) Lixeira em plástico reforçado, com tampa e pedal, capacidade de aproximadamente 15 litros</t>
  </si>
  <si>
    <t>(ADM) Lustra móveis, cremoso, frasco de material resistente com 500 ml, embalados em caixa. Apresentar registro do produtos junto ao Ministério da Saúde/ ANVISA.</t>
  </si>
  <si>
    <t>(ADM) Neutralizador de odores, 360 ml, com perfumes variados aerosol.</t>
  </si>
  <si>
    <t>(ADM) Pá de lixo de plástico, resistente com cabo longo fixo.</t>
  </si>
  <si>
    <t>(ADM) Pá de lixo em metal, com cabo longo e fixo.</t>
  </si>
  <si>
    <t>(ADM) Palito de fósforo confeccionado em madeira de 1ª qualidade, com ponta abrasiva, medindo aproximadamente 6 cm de comprimento total, acondicionados em caixas resistentes, contendo aproximadamente 40 palitos. A embalagem deverá conter o selo do INMETRO.</t>
  </si>
  <si>
    <t>(ADM) Pano de prato 100% algodão alvejado, sem estampa, medindo aproximadamente 50x70cm.</t>
  </si>
  <si>
    <t>(ADM) Pano de prato felpudo, 100% Algodão, aproximadamente 50x70 cm, com estampa.</t>
  </si>
  <si>
    <t>(ADM) Panos de limpeza 60cm x 33 cm, composto por 100% de fibras de viscose, látex sintético agente bacteriostático (Triclosan).</t>
  </si>
  <si>
    <t>(ADM) Papel higiênico, de fibra natural 100% celulósica e virgem, neutro, extra branco, extra resistente,  folha macia, dupla e  picotado, medindo 10 cm de largura por 30 metros de comprimento. Fardo com 64 unidades.</t>
  </si>
  <si>
    <t>FD</t>
  </si>
  <si>
    <t>(ADM) Papel toalha, branco luxo, intercaladas tipo interfolhas, macias e absorventes, 100% fibras celulósicas, medindo 21x22,5cm, contendo 2 unidades.</t>
  </si>
  <si>
    <t>(ADM) Papel toalha, branco luxo, intercaladas tipo interfolhas, macias e absorventes, 100% fibras celulósicas, medindo 21x22,5cm. Medindo aproximadamente 1000 folhas.</t>
  </si>
  <si>
    <t>(ADM) Pedra sanitária, com rede protetora e gancho, perfumes variados, sem paradiclorobenzeno, embalagem individual em caixa.</t>
  </si>
  <si>
    <t>(ADM) Pote de plástico com tampa, de aproximadamente 600 ml de armazenamento.</t>
  </si>
  <si>
    <t>(ADM) Pregadores de roupas de plástico, cartela com 12 unidades</t>
  </si>
  <si>
    <t>(ADM) Querosene e removedor perfumado, contendo 1 litro, registrado na ANVISA.</t>
  </si>
  <si>
    <t>(ADM) Rodo para pia em plástico, com proteção antimicrobiana</t>
  </si>
  <si>
    <t>(ADM) Rodo plástico 40cm, de polipropileno, madeira master e EVA, com cabo de madeira.</t>
  </si>
  <si>
    <t>(ADM) Rodo plástico 60cm, de polipropileno, madeira master e EVA, com cabo de madeira 1,50 metros.</t>
  </si>
  <si>
    <t>(ADM) Sabão em pedra neutro, 200 grs (pacote com 5 unid). COMPOSIÇÃO: Sabão de ácido graxos de soja, coadjuvante, glicerina, agente anit-redepositante e água, alta resistência à água, pedra dura, devendo constar na embalagem data de fabricação, prazo de validade e registro junto ao Ministério da Saúde, testado dermatologicamente, registro na Anvisa e selo do INMETRO.</t>
  </si>
  <si>
    <t>(ADM) Sabão em pó, tipo detergente, biodegradável, concentrado. Composição: tensoativo aniônico, sequestrante, coadjuvante, alcalinizante, branqueador óptico, pigmento, perfume e tensoativo biodegradável ( alquibenzeno sulfatnato de sódio), branqueador, embalagem de 1kg. As embalagens (no próprio frasco ou rótulo devem conter: composição e nome do químico responsável, modo de usar, precauções, recomendações para armazenamento, prazo de validade, registro na Anvisa e selo do INMETRO.</t>
  </si>
  <si>
    <t>(ADM) Sabão para lavagem de piso, acondicionado em galões de 5L. As embalagens (no próprio frasco ou rótulo) devem conter: composição e nome do químico responsável, modo de usar, precauções, recomendações para armazenamento, registro na ANVISA e selo do INMETRO.</t>
  </si>
  <si>
    <t>(ADM) Sabonete líquido perolado com hidratante, para higiene das mãos, em frasco contendo 1 litro, com rótulo de identificação e registro na ANVISA. Fragância sujeita a aprovação.</t>
  </si>
  <si>
    <t>(ADM) Sabonete líquido, neutro, embalagem de 250 ml, acondicionado em caixas com 12 unidades, com rótulo de identificação e registro na ANVISA.</t>
  </si>
  <si>
    <t>(ADM) Saco alvejado para limpeza de chão, 100% algodão, medindo aproximadamente  0,35 cm x 0,70cm</t>
  </si>
  <si>
    <t>(ADM) Saponáceo líquido, princípio ativo ácido dodecibenzeno sulfônico 90%, composição química: ácido dodecilbenzeno sulfônico linear, espessante, alcalinizante, abrasivo, conservante, corante, fragrância e veículo, líquido viscoso branco, uso geral, frasco com 300ml.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</si>
  <si>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(ADM) Toalha de papel para cozinha, folha dupla, medida aproximada de 20cmx20cm cada, aproximadamente 60 toalhas, contendo 2 rolos.</t>
  </si>
  <si>
    <t>(ADM) Toalha de rosto branca felpuda de 1ª qualidade, confeccionada em 96% algodão 04% poliéster com aproximadamente 67X135 cm.</t>
  </si>
  <si>
    <t>(ADM) Vassoura de pelo sintético, com base de madeira 40cm, cabo 120mm.</t>
  </si>
  <si>
    <t>(ADM) Vassoura tipo piaçava com aproximadamente 18,5 x 26 x 7,5 cm com base em polipropileno, com capa, fixação do cabo com sistema de rosca, cabo de madeira em farpas, medindo aproximadamente 1,20m.</t>
  </si>
  <si>
    <t>(ADM) Vassouras com cerdas de nylon, com no mínimo leque 33cm x altura das cerdas 13cm x espessura 9cm e pontas desfiadas, com no mínimo 58 tufos, base em polipropileno, com capa, fixação do cabo com sistema de rosca, cabo de madeira em farpas e revestido, medindo aproximadamente 1,20m.</t>
  </si>
  <si>
    <t>(ALMOX) ALCOOL COMUM P/ LIMPEZA (EMB. 1 lt) CX COM 12 UND.CADA.</t>
  </si>
  <si>
    <t>(ALMOX) AMACIANTE ROUPA (EMB. 2 lt)</t>
  </si>
  <si>
    <t>(ALMOX) DETERGENTE P/ LAVAR LOUÇAS (EMB. 500 ml)</t>
  </si>
  <si>
    <t>(ALMOX) LIMPA ALUMINIO (EMB. 500 ml)</t>
  </si>
  <si>
    <t xml:space="preserve">(ALMOX) REMOVERDOR  P/ LIMPAR PISO </t>
  </si>
  <si>
    <t>LT</t>
  </si>
  <si>
    <t>(ALMOX) SABÃO EM PEDRA (EMB. C/ 5 unid)</t>
  </si>
  <si>
    <t>(ALMOX) SABÃO EM PÓ (EMB. 5 kg)</t>
  </si>
  <si>
    <t>(ALMOX) LIMPADOR MULTI USO (EMB. 500 ml)</t>
  </si>
  <si>
    <t>(ALMOX) LIXEIRA PLASTICA ABERTA</t>
  </si>
  <si>
    <t>(ALMOX) PAPEL HIGIÊNICO DUPLA FACE (EMB. 30m)</t>
  </si>
  <si>
    <t>(ALMOX) RODO DE ALUMINIO 60 cm COM CABO</t>
  </si>
  <si>
    <t>(ALMOX) RODO DE ALUMINIO 40 cm COM CABO</t>
  </si>
  <si>
    <t>(ALMOX) ESPONJA DUPLA FACE (EMB. C/ 1 und)</t>
  </si>
  <si>
    <t xml:space="preserve">(ALMOX) INCETICIDA AEROSOL </t>
  </si>
  <si>
    <t>(ALMOX) LUSTRA MÓVEIRS</t>
  </si>
  <si>
    <t>(ALMOX) TOALHA ROSTO</t>
  </si>
  <si>
    <t>(ALMOX) SABONETE LIQUIDO</t>
  </si>
  <si>
    <t>(ALMOX) LUVA BORRACHA TIPO MUCAMBU TAMANH G</t>
  </si>
  <si>
    <t>PAR</t>
  </si>
  <si>
    <t>(ALMOX) GARRAFÃO TERMICO 5 lts</t>
  </si>
  <si>
    <t>(ALMOX) GARRAFÃO TERMICO DE 3,5 lt</t>
  </si>
  <si>
    <t>(ALMOX) SACO ALVEJADO BRANCO</t>
  </si>
  <si>
    <t>(ALMOX) ÁGUA SANITÁRIA (EMB. 5 lts)</t>
  </si>
  <si>
    <t>(ALMOX) DESINFETANTE FLORAL (EMB. 5 lts)</t>
  </si>
  <si>
    <t>(ALMOX) LÂ DE AÇO 60g COM 8 und CADA</t>
  </si>
  <si>
    <t>(ALMOX) VASSOURA NYLON 21,5x15,1x4cm COM CABO</t>
  </si>
  <si>
    <t>(ALMOX) VASSOURÃO NYLON BASE PLASTICA 30 cm, TIPO GARI, COM CABO MADEIRA 1,20m</t>
  </si>
  <si>
    <t xml:space="preserve">(ALMOX) NEUTRALIZADOR DE AMBIENTE </t>
  </si>
  <si>
    <t>(ALMOX) GARRAFAS TERMICA P/ CAFÉ 1 lt</t>
  </si>
  <si>
    <t>(ALMOX) GARRAFAS TERMICA P/ CAFÉ 1,8lt</t>
  </si>
  <si>
    <t>(ASSIST) Água sanitária, galão de 1 litro, produto a base de cloro, composto de hipoclorito de sódio, hidróxico de sódio, cloreto de sódio e água com teor de cloro ativo 2,0% à 2,5% p/p.</t>
  </si>
  <si>
    <t>(ASSIST) Água sanitária, galão de 5 litros, produto a base de cloro, composto de hipoclorito de sódio, hidróxico de sódio, cloreto de sódio e água com teor de cloro ativo 2,0% à 2,5% p/p.</t>
  </si>
  <si>
    <t>(ASSIST) Álcool comum - tipo etílico, 92,6 a 93,8 INP P/ P a 15ºC , validade 3 anos, embalado em caixas com 12 unidades, embalagem plástica inquebrável, tampa de rosca de  de 1L. As embalagens devem conter: composição, nome do químico responsável, modo de usar, precauções, recomendações para armazenamento e selo do INMETRO.</t>
  </si>
  <si>
    <t>(ASSIST) Álcool gel anti-séptico para uso profissional armazenado em embalagem plástica com válvula pump, contendo no mínimo 400 ml, princípio ativo: etanol 70%, com registro no ministério da saúde, número do lote, fabricação e com validade mínima de 12 meses no ato da entrega.</t>
  </si>
  <si>
    <t>(ASSIST) Amaciante de roupas, apresentação em galão de 2 litros,  em embalagem plástica, com validade de no mínimo  24 meses . Composição fisico-química: Cloreto de Diaquil Dimetil Amônio, Corante, Fragrância e Água, princípio ativo cloreto de diaquil dimetil amônia a 75%. aumenta a vida util das fibras, facilitando o processo de passar, efeito antiestático</t>
  </si>
  <si>
    <t>(ASSIST) Balde plástico não reciclado, fabricado em material, atóxico de alta densidade e alta resistência a impacto, com parede e fundos reforçados, graduado, com medidas aproximadas 355x323x318 mm, variação de 3mm capacidade de 15 litros alça plástica reforçada.</t>
  </si>
  <si>
    <t xml:space="preserve">(ASSIST) Caixa organizadora de 36L material resistente com tampa, transparente dimensões mínima de 487x331x336. </t>
  </si>
  <si>
    <t>(ASSIST) Cesto de lixo para escritório, sem tampa, medida aproximada de 22 cm de diâmetro inferior x 26 cm de diâmetro superior x 25 cm de altura com capacidade para aproximadamente 12 litros. (xeira em plástico com tampa, de aproximadamente 600 ml de armazenamento</t>
  </si>
  <si>
    <t>(assist) Cesto injetado em plástico resistente (polietileno) com armação e pedal confeccionados em aço carbono galvanizado com acabamento anticorrosivo e soldas reforçadas, ponteiras de borracha antiderrapante, com capacidade de aproximadamente 60 litros.</t>
  </si>
  <si>
    <t>(ASSIST) Coador para café em plástico tamanho n°103 (suporte do filtro)</t>
  </si>
  <si>
    <t>(ASSIST) Copo descartável para água em poliestireno branco ou translúcido, capacidade de 180 ml. A embalagem deverá conter externamente os dados de identificação, procedência e quantidade em conformidade com a NBR 14865 e 13230 da ABNT. caixa c/ 2500 unidades</t>
  </si>
  <si>
    <t>(ASSIST) Copo para café, descartável 0,80 ml, normatizado em polipropileno, cx c/ 2500 unid.</t>
  </si>
  <si>
    <t>(ASSIST) Desinfetante essência floral ou lavanda, 5 litros, embalagem plástica inquebrável tampa de rosca.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</si>
  <si>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(ASSIST) Desinfetante, essências variadas, 2 litros, embalagem plástica inquebrávele tampa de rosca. As embalagens devem conter:dados de identificação do produto, número de lote, data de fabricação, validade mínima de 12 meses, composição, nome do químico responsável, modo de usar, precauções, recomendações para armazenamento e selo do INMETRO.</t>
  </si>
  <si>
    <t>(ASSIST) Detergente líquido lava-louças neutro (frasco com 500ml), neutroaquil benzeno sulfato de sódio linear, trietanlamina lauril éter sulfato de sódio e magnésio, edta formal corantes, fragrância e água. As embalagens (no próprio frasco ou rótulo) devem conter: composição e nome do químico responsável, modo de usar, precauções, recomendações para armazenamento e selo do INMETRO, caixa com 24 unidades.</t>
  </si>
  <si>
    <t>(ASSIST) Escada em alumínio dobrável com 7 degraus, altura mínima de 1,98 m, com capacidade de carga de 120 kg, com limitador.</t>
  </si>
  <si>
    <t>(ASSIST) Escova para limpeza de vaso sanitário, com cabo em plástico e cerdas em nylon arredondadas, tipo vassoura c/ estojo.</t>
  </si>
  <si>
    <t>(ASSIST) Esponja de lã de aço, com fios microondulados, fardo com 14 pacotes contendo 8 unidades de 60 gramas.</t>
  </si>
  <si>
    <t>(ASSIST) Esponja para lavar louças de alta performance, multiuso de 2 faces, de poliuretano e fibra sintética com abrasivo, de 110mm X 74 mmX 23mm, com 04 unidades o pacote.</t>
  </si>
  <si>
    <t>(ASSIST) Filtro Coador de Papel, Para Café , De 1ª  Qualidade, Tamanho Nº 103, Em Caixas Com 30 Unidades</t>
  </si>
  <si>
    <t>ASSIST) Flanela para limpeza, tamanho 0,38 cm de largura por 0,58 cm de comprimento, 100% algodão, cor branca.</t>
  </si>
  <si>
    <t>(ASSIST) Folha de alumínio, rolo com 75 x 30 cm.</t>
  </si>
  <si>
    <t>(ASSIST) Fraldas descartáveis infantil com barreiras, tamanho EG, com fibras de celulose, papel absorvente de qualidade, com proteção e máxima absorção, em pacotes com 64 unidades.</t>
  </si>
  <si>
    <t>(ASSIST) Fraldas descartáveis infantil com barreiras, tamanho G, com fibras de celulose, papel absorvente de qualidade, com proteção e máxima absorção, em pacotes com 72 unidades.</t>
  </si>
  <si>
    <t>(ASSIST) Fraldas descartáveis infantil com barreiras, tamanho M, com fibras de celulose, papel absorvente de qualidade, com proteção e máxima absorção, em pacotes com 80 unidades.</t>
  </si>
  <si>
    <t>(ASSIST) Fraldas descartáveis infantil com barreiras, tamanho P, com fibras de celulose, papel absorvente de qualidade, com proteção e máxima absorção, em pacotes com 96 unidades.</t>
  </si>
  <si>
    <t>(ASSIST) Garrafa térmica, com pulsador aproximadamente com 1 litro, com alça, feita de prolipopileno com ampola de vidro. Duração aproximada da temperatura desejada 06 horas.</t>
  </si>
  <si>
    <t>(ASSIST) Garrafa térmica, com pulsador aproximadamente com 1,8 litros, com alça, feita de prolipopileno com ampola de vidro. Duração aproximada da temperatura desejada 06 horas.</t>
  </si>
  <si>
    <t>(ASSIST) Guardanapo para boca, branco, quadrado, folha simples, medindo  proximadamente 12cm x 12cm fechado, contendo 50 unidades.</t>
  </si>
  <si>
    <t>(ASSIST) Inseticida aerosol, multinseticida, eficaz contra pernilongos, moscas, mosquitos, baratas e mosquito da dengue, peso mínimo de 177g isento de CFC, sem espuma, frasco com no mínimo 300ml, com nome do fabricante, prazo de validade e registro no ministério da saúde.</t>
  </si>
  <si>
    <t>(ASSIST) Limpador de alumínio frasco com 500ml</t>
  </si>
  <si>
    <t>(ASSIST) Limpador multiuso 5L, liquido composição básica ou equivalente, embalagem em frasco plástico, produto sujeito a verificação no ato da entrega procedimentos administrativos determinados pela ANVISA.</t>
  </si>
  <si>
    <t>(ASSIST) Limpador multiuso original 500 ml., liquído composição básica ou equivalente, embalagem em frasco plástico, produto sujeito a verificação no ato da entrega procedimentos administrativos determinados pela ANVISA.</t>
  </si>
  <si>
    <t>(ASSIST) Lustra Móveis consistente e de boa qualidade frasco de 500 ml</t>
  </si>
  <si>
    <t>(ASSIST) Luva de borracha multiuso, forrada, antiderrapante e anatômica, tamanho G.</t>
  </si>
  <si>
    <t>(ASSIST) Neutralizador de odores embalagem de no mínimo 360 ml com perfumes variados aerossol.</t>
  </si>
  <si>
    <t>(ASSIST) PANO DE PRATO, de algodão alvejado, tamanho aproximado 50 x 70 cm.</t>
  </si>
  <si>
    <t>(ASSIST) Panos de limpeza 60cm x 33 cm na cor azul. Composto por 100% de fibras de viscose, látex sintético agente bacteriostático (Triclosan)</t>
  </si>
  <si>
    <t>(ASSIST) Papel higiênico, neutro, branco,  folha macia, dupla e  picotado, medindo 10 cm de largura por 30 metros de comprimento. Fardo com 64 unidades.</t>
  </si>
  <si>
    <t>(ASSIST) Papel Toalha multiuso bobina c/60fl Embalagem: Contém 2 rolos com 60 folhas duplas de papel toalha Dimensões: 19cm x 22cm cada</t>
  </si>
  <si>
    <t>(ASSIST) Papel toalha, interfolha, classe, alta absorção, na cor branca luxo extra, 02(duas) dobras, com 100% celulósica, celulose virgem, largura de 21 x 22,5 cm, com oscilação a menor permitida de 0,5 cm no comprimento e 0,5 cm na largura. Embalagem original do fabricante, em plástico, super resistente, formato retangular, firme, que proteja higienicamente o produto e possibilite perfeita estocagem através de empilhamento. Aparência: uniforme e sem aparas, pacote de 1000 folhas, embalagem com dados de identificação do produto e marca do fabricante. Devera ser apresentado laudo analítico do produto junto com a proposta</t>
  </si>
  <si>
    <t>(ASSIST) Pedra sanitária, com rede protetora e gancho, perfumes variados, sem paradiclorobenzeno, embalagem individual em caixa</t>
  </si>
  <si>
    <t>(ASSIST) Querosene e removedor perfumado, contendo 1 litro, registrado na ANVISA.</t>
  </si>
  <si>
    <t>(ASSIST) Rodo plástico 40cm, de polipropileno, madeira master e EVA, com cabo de madeira.</t>
  </si>
  <si>
    <t>(ASSIST) Rodo plástico 60cm, de polipropileno, madeira master e EVA, com cabo de madeira.</t>
  </si>
  <si>
    <t>(ASSIST) SABÃO em barra, glicerinado, neutro – pacote 5 unidades.</t>
  </si>
  <si>
    <t>(ASSIST) Sabão em pó, tipo detergente, biodegradável, concentrado. Composição: tensoativo aniônico, sequestrante, coadjuvante, alcalinizante, branqueador óptico, pigmento, perfume e tensoativo biodegradável ( alquibenzeno sulfatnato de sódio), branqueador, embalagem de 1kg. As embalagens (no próprio frasco ou rótulo devem conter: composição e nome do químico responsável, modo de usar, precauções, recomendações para armazenamento, prazo de validade e selo do INMETRO.</t>
  </si>
  <si>
    <t>(ASSIST) Sabão para lavagem de piso, acondicionado em galões de 5L. As embalagens (no próprio frasco ou rótulo) devem conter: composição e nome do químico responsável, modo de usar, precauções, recomendações para armazenamento e selo do INMETRO.</t>
  </si>
  <si>
    <t>ASSIST) Sabonete líquido perolado com hidratante, para higiene das mãos em galão de 5 litros, com rótulo de identificação. Produto sujeito a verificação no ato da entrega. Fragrância sujeita a aprovação. (erva doce, aveia e mel).</t>
  </si>
  <si>
    <t>(ASSIST) Sabonete líquido, neutro, embalagem de 250 ml, acondicionado em caixas com 12 unidades.</t>
  </si>
  <si>
    <t>(ASSIST) Saco alvejado para limpeza de chão, 100% algodão, medindo 0,35 cm x 0,70cm</t>
  </si>
  <si>
    <t>(ASSIST) SACO PARA PIPOCA Nº 1 Informações do produto Saco para Pipoca nº 1 - Liso – papel - 7 x 10 cm - pacote 50 unidades. Informações técnicas Dimensões: 7 x 10 cm Material: papel, cor: branco</t>
  </si>
  <si>
    <t>(ASSIST) SACO PARA PIPOCA Nº 3 Informações do produto Saco para Pipoca nº 3 - Liso – papel - 7,5 x 14 cm - pacote 50 unidades. Dimensões 7,5 x 14. Material - papel, cor - branco</t>
  </si>
  <si>
    <t>(ASSIST) Saponáceo líquido, princípio ativo ácido dodecibenzeno sulfônico 90%, composição química: ácido dodecilbenzeno sulfônico linear, espessante, alcalinizante, abrasivo, conservante,corante, fragrância e veículo, líquido viscoso branco, uso geral, frasco com 300ml. As embalagens devem conter:dados de identificação do produto, número de lote, data de fabricação, validade mínima de 12 meses, composição, nome do químico responsável, modo de usar, precauções, recomendações para armazenamento e selo do INMETRO.</t>
  </si>
  <si>
    <t>(ASSIST) Soda cáustica, com 98 a 99%, escama, embalagem de 1000g contendo a identificação do produto e prazo de validade.</t>
  </si>
  <si>
    <t>(ASSIST) Toalha de mesa de plástico flanelada, estampada, medindo 1,60 x 2,50 m</t>
  </si>
  <si>
    <t>(ASSIST) Toalha de rosto branca felpuda de 1ª qualidade</t>
  </si>
  <si>
    <t>(ASSIST) Vassoura de piaçava com cabo de madeira fixado ao taco e este ao corpo através do revestimento com folha de flandres. Com altura mínima da piaçava com no mínimo 12 cm e largura do leque de 25cm</t>
  </si>
  <si>
    <t>(ASSIST) Vassouras com cerdas de nylon, cerdas de no mínimo 10cm de comprimento e pontas desfiadas, plumadas, com no mínimo 58 tufos, base em polipropileno, com capa, fixação do cabo com sistema de rosca, cabo de madeira em farpas, medindo aproximadamente 1,20m.</t>
  </si>
  <si>
    <t>(CAPS/SRT) Água sanitária, galão de 5 litros, produto a base de cloro, composto de hipoclorito de sódio, hidróxido de sódio, cloreto de sódio e água com teor de cloro ativo 2,0% a 2,5% p/p, administrativos determinado pela ANVISA</t>
  </si>
  <si>
    <t xml:space="preserve">(CAPS/SRT) Álcool comum – tipo etílico, 2,6 a 93,8 INP P/P a 15ºC, embalado em caixas com 12 unidades, embalagem plástica inquebrável, tampa de rosca de 1L. As embalagens devem conter: composição, nome do químico responsável, modo de usar, precauções, recomendações para armazenamento e selo do INMETRO  </t>
  </si>
  <si>
    <t>(CAPS/SRT) Amaciante de roupas, apresentação em galão de 2 litros, em embalagem plástica, com validade de no mínimo 24 meses. Composição físico-química: Cloreto de Diaquil Dimetil Amônio, corante, Fragrância e água, princípio ativo cloreto diaquil dimetil amônia a 75%. Aumenta a vida útil das fibras, facilitando o processo de passar, efeito antiestético.</t>
  </si>
  <si>
    <t xml:space="preserve">CAPS/SRT) Antitranspirante Roll-On (unissex) - 50ml – com  Fragrância </t>
  </si>
  <si>
    <t>(CAPS/SRT) APARELHO DE BARBEAR Dimensões aproximadas do produto (AxLxP):  14,6x3x4,2cm</t>
  </si>
  <si>
    <t>(CAPS/SRT)Bacia plástica não reciclado, fabricado em material, atóxico de alta densidade e alta resistência a impacto, com parede e fundos reforçados,capacidade de 8 litros.</t>
  </si>
  <si>
    <t>(CAPS/SRT)Bacia plástica não reciclado, fabricado em material, atóxico de alta densidade e alta resistência a impacto, com parede e fundos reforçados,capacidade de 15 litros.</t>
  </si>
  <si>
    <t>(CAPS/SRT) Balde plástico fabricados em polietileno, fabricado em material atóxico, de alta densidade e alta resistência a impacto, com parede e fundos reforçados, graduado, com medidas aproximadas 296x269x265mm, variação de 3mm capacidade de 8 ou 8,5 litros alça plástica anatômica reforçada.</t>
  </si>
  <si>
    <t>(CAPS/SRT) Balde plástico não reciclado, fabricado em material, atóxico de alta densidade e alta resistência a impacto, com parede e fundos reforçados, graduado com medidas aproximadas 355 x 323 x 318mm, variação de 3mm capacidade de 15 litros, alça plástica anatômica reforçada.</t>
  </si>
  <si>
    <t>(CAPS/SRT) BUCHA VEGETAL NATURAL PARA BANHO COMPOSIÇÃO: bucha 100% vegetal. Produto não perecível. Validade indeterminada.</t>
  </si>
  <si>
    <t>(CAPS/SRT) Cabo extensor de alumínio, dimensões 2,5x160x2,1 cm, com rosca universal, adapta-se  altura do corpo do usuário, exigindo menos esforço, além de permitir uma postura correta no momento da limpeza de lugares pouco acessíveis, como forros e armários mais altos.</t>
  </si>
  <si>
    <t>(CAPS/SRT) Caixa organizadora de 36L material resistente com tampa, transparente dimensões mínima de 487x331x336.</t>
  </si>
  <si>
    <t xml:space="preserve">(CAPS/SRT) Caixa organizadora de 2,5L material resistente com tampa, transparente </t>
  </si>
  <si>
    <t>(CAPS/SRT) Cesto injetado em plástico resistente (polietileno) com armação e pedal confeccionados em aço carbono galvanizado com acabamento anticorrosivo e soldas reforçadas, ponteiras de borracha antiderrapante, com capacidade para 30 litros</t>
  </si>
  <si>
    <t>(CAPS/SRT) Cesto injetado em plástico resistente (polietileno) com armação e pedal confeccionados em aço carbono galvanizado com acabamento anticorrosivo e soldas reforçadas, ponteiras de borracha antiderrapante, com capacidade para 60 litros</t>
  </si>
  <si>
    <t>(CAPS/SRT) Cesto de lixo para escritório, plástico resistente, sem tampa, medindo aproximadamente 22 cm de diâmetro inferior x 26 cm de diâmetro superior x 25 cm de altura com capacidade de aproximadamente 12 litros.</t>
  </si>
  <si>
    <t>(CAPS/SRT) Coador de pano confeccionado em malha 100% algodão, cabo de madeira e arame galvanizado. Tamanho mínimo de 200 mm</t>
  </si>
  <si>
    <t xml:space="preserve">(CAPS/SRT) Colher Sobremesa descartável. Conteúdo da embalagem: Pacote com 50 unidades - tamanho 15 cm / transparente. </t>
  </si>
  <si>
    <t>(CAPS/SRT) Copo descartável de 100ml transparente. Material: poliestireno – atóxico Conteúdo da embalagem: - Pacote C/100 unidades diâmetro de 7 cm por 5 cm de altura e fundo de 4,5 cm.</t>
  </si>
  <si>
    <t>(CAPS/SRT) Copo descartável de 180ml, transparente, normatizado em polipropileno, caixa c/ 2500 unidades</t>
  </si>
  <si>
    <t>(CAPS/SRT) Copo Descartável Transparente 50ml  Conteúdo da embalagem: 100 Copos Descartáveis 50mL cada.</t>
  </si>
  <si>
    <t>CAPS/SRT) Conjunto Kit 3 Potes de Plástico Redondo Com Tampa Plástico – Tamanhos  e cores variados</t>
  </si>
  <si>
    <t>CJ</t>
  </si>
  <si>
    <t>(CAPS/SRT) Conjunto Kit 3 Potes de Plástico Retangular Com Tampa Plástico – Tamanhos  e cores variados</t>
  </si>
  <si>
    <t>(CAPS/SRT) Conjunto Kit 3 Potes de Plástico Quadrado Com Tampa Plástico – Tamanhos  e cores variados</t>
  </si>
  <si>
    <t>(CAPS/SRT) Creme dental com flúor, embalagem com 90g , branco</t>
  </si>
  <si>
    <t xml:space="preserve">(CAPS/SRT) CREME HIDRATANTE CORPORAL 500 ML -(fragrâncias variadas) </t>
  </si>
  <si>
    <t>(CAPS/SRT) Creme para pentear – cabelos secos</t>
  </si>
  <si>
    <t>CAPS/SRT) Creme Tratamento cabelo – pote de 1kg</t>
  </si>
  <si>
    <t>PT</t>
  </si>
  <si>
    <t>(CAPS/SRT) Desinfetante essência floral ou lavanda, 5 litros, embalagem plástica inquebrável tampa de rosca.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</si>
  <si>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(CAPS/SRT) Desodorante Spray Feminino com 90ml - (fragrâncias variadas)</t>
  </si>
  <si>
    <t>(CAPS/SRT) Desodorante Spray Masculino com 90ml - (fragrâncias variadas)</t>
  </si>
  <si>
    <t>(CAPS/SRT) Desentupidor De Pia Material : Em Borracha e cabo de madeira</t>
  </si>
  <si>
    <t xml:space="preserve">(CAPS/SRT) Detergente líquido lava-louças neutro (frasco com 500ml), neutro aquil benzeno sulfato sódio linear, trietanlamina laurel éter sulfato de sódio e magnésio, edta formol corantes, fragrância e agua . As embalagens (no próprio frasco ou rótulo) devem conter: composição e nome do químico responsável, modo de usar, precauções, recomendações para armazenamento administrativos determinado pela ANVISA, caixa com 24 unidades  </t>
  </si>
  <si>
    <t>(CAPS/SRT) Detergente líquido lava-louças neutro (frasco com 500ml), neutro aquil benzeno sulfato sódio linear, trietanlamina laurel éter sulfato de sódio e magnésio, edta formol corantes, fragrância e agua . As embalagens (no próprio frasco ou rótulo) devem conter: composição e nome do químico responsável, modo de usar, precauções, recomendações para armazenamento administrativos determinado pela ANVISA</t>
  </si>
  <si>
    <t>CAPS/SRT) Desentupidor de vaso sanitário cabo longo</t>
  </si>
  <si>
    <t>(CAPS/SRT) Embalagem Para Bolo Ou Torta Base Branca Tipo S50  Tamanho: 23cm de diâmeto x 11cm de altura                       Material: PET Formato: Redonda</t>
  </si>
  <si>
    <t>(CAPS/SRT) Embalagem Para Bolo Ou Torta Base Branca Tipo S56 Tamanho: 30,3cm de diâmetro x 9,4 cm de altura, Material: PET, Formato: Redonda</t>
  </si>
  <si>
    <t>(CAPS/SRT) Escada em alumínio dobrável com 7 degraus, altura mínima de 1,98 m, com capacidade de carga de 120 kg, com limitador.</t>
  </si>
  <si>
    <t>(CAPS/SRT) ESCOVA DE PLÁSTICO PARA CABELO. DESCRIÇÃO Composição: resina plástica com pigmentos. Produto não perecível. Validade indeterminada.</t>
  </si>
  <si>
    <t>(CAPS/SRT) Escova Dental Adulto – Cerdas Média</t>
  </si>
  <si>
    <t>(CAPS/SRT) Escova para lavar roupas de material sintético, metal e pigmento.</t>
  </si>
  <si>
    <t>(CAPS/SRT) Escova para limpeza de vaso sanitário, com cabo em plástico e cerdas em nylon arredondadas, tipo vassoura c/ estojo</t>
  </si>
  <si>
    <t>(CAPS/SRT) Espanador de Pena Número 60</t>
  </si>
  <si>
    <t>(CAPS/SRT) Esponja de lã de aço, com fios micro ondulados, fardo com 10 pacotes, com 14 embalagens plásticas contendo 8 unidades de 60 gramas</t>
  </si>
  <si>
    <t>(CAPS/SRT) Esponja para lavar louça dupla face, poliuretano e fibra abrasiva medindo, 110x74x23 pacote c/ 40 unidades.</t>
  </si>
  <si>
    <t>(CAPS/SRT) Esponja para lavar louças de alta performance, multiuso de 2 faces, de poliuretano e fibra sintética com abrasivo, de 110 mm X 74 mm X 23 mm. Pacote com 04 unidades</t>
  </si>
  <si>
    <t>(CAPS/SRT) Filme plástico (rolo), de PVC transparente e esticável, nas dimensões 28 cm x 15m</t>
  </si>
  <si>
    <t>(CAPS/SRT) Filtro coador de papel, para café. De 1ª qualidade, tamanho nº103, em caixas com 30 unidades</t>
  </si>
  <si>
    <t>(CAPS/SRT) Flanelas para limpeza, tamanho 0,38 cm de largura por 0,58cm de comprimento, 100% algodão, cor branca.</t>
  </si>
  <si>
    <t>(CAPS/SRT) Folha de alumínio, rolo com 75 x 30 cm</t>
  </si>
  <si>
    <t>(CAPS/SRT) FORMA DE BRIGADEIRO BRANCO N°1 * Medidas: 4,0 x 7,0 x 2,5cm (Base x Boca x Altura) * Embalagem com 100 unidades</t>
  </si>
  <si>
    <t>(CAPS/SRT) FORMA DE BRIGADEIRO BRANCO N°6; * Medidas:  1,8 cm de base x 1,4 cm de altura; * Embalagem com 100 unidades</t>
  </si>
  <si>
    <t>(CAPS/SRT) FRALDA GERIATRICA - TAM. M; Unissex; Elástico nas pernas; Com barreiras protetoras; Atóxicas/ apirogênicas; Descartável e de uso único; com Aloe Vera</t>
  </si>
  <si>
    <t>(CAPS/SRT) GARFO PARA SOBREMESA DESCARTÁVEL. Conteúdo da embalagem: Pacote com 50 unidades de 13cm.</t>
  </si>
  <si>
    <t>(CAPS/SRT) Garrafa térmica, com pulsador aproximadamente com 1 litro, com alça, feita de prolipopileno com ampola de vidro. Duração aproximada da temperatura desejada 06 horas.</t>
  </si>
  <si>
    <t>(CAPS/SRT) Garrafa térmica, com pulsador aproximadamente com 1,8 litro, com alça, feita de prolipopileno com ampola de vidro. Duração aproximada da temperatura desejada 06 horas.</t>
  </si>
  <si>
    <t>(CAPS/SRT) Guardanapo 20x23cm  Conteúdo da embalagem: 1 pacote com 50 guardanapos.Tamanho: 20cm x 23cm Composição: 100% Fibras Celulósicas</t>
  </si>
  <si>
    <t>(CAPS/SRT)HASTES FLEXÍVEIS CAIXA COM 75 UNIDADES, INQUEBRÁVEL, ANTIGERME.</t>
  </si>
  <si>
    <t>(CAPS/SRT) Higienizador de mãos em gel antisséptico 70° INPM/77º GL, composição alcohol, aqua, carbomer, tricosan, Aminomethyl Propanol, glycerin, Propylene Glycol, com registro no Ministério da Saúde, frasco de 500 ml.</t>
  </si>
  <si>
    <t>(CAPS/SRT) Inseticida aerossol, multinseticida, eficaz contra pernilongos, moscas, mosquitos, baratas e mosquitos da dengue, peso mínimo de 177g isento de CFC, sem espuma frasco com mínimo 300 ml, com nome do fabricante, prazo de validade e registro no ministério da saúde.</t>
  </si>
  <si>
    <t>(CAPS/SRT) Kit de pia para cozinha em alumínio decorado. Contém: Lixeira com tampa, medida aproximada: 8 cm de altura, 25 de largura e 19 cm de profundidade, porta sabão, medida aproximadamente 16 cm de altura , 8,5 cm de largura boca superior e 5,5cm largura inferior e porta detergente medida aproximada: altura 9,5 cm por 14,5 cm de circunferência.</t>
  </si>
  <si>
    <t>(CAPS/SRT) Limpa alumínio e inox, frasco contendo 500ml com tampa dosadora. Composição: tensoativos não iônicos, abrasivos, corante e água.</t>
  </si>
  <si>
    <t>(CAPS/SRT) Limpa vidros, frasco 500 ml, composição química: tensoativos, solventes específicos, desengordurante, corante, essência e água princípio: álcool isopropílico</t>
  </si>
  <si>
    <t>(CAPS/SRT) Limpador multiuso original 5L, líquido composição básica ou equivalente, embalagem em frasco plástico, produto sujeito a verificação no ato da entrega procedimentos administrativos determinados pela ANVISA</t>
  </si>
  <si>
    <t>(CAPS/SRT) Lixeira em material plástico reforçado, com tampa vai e vem, para capacidade de aproximadamente 15 litros.</t>
  </si>
  <si>
    <t>(CAPS/SRT) Lixeira em material plástico reforçado, com tampa vai e vem, para capacidade de aproximadamente 30 litros.</t>
  </si>
  <si>
    <t>(CAPS/SRT) Lustra móveis, cremoso, frasco de material resistente com 200 ml, embalados em caixa. Apresentar registro dos produtos junto ao Ministério da Saúde/ANVISA</t>
  </si>
  <si>
    <t>(CAPS/SRT) Neutralizador de odores embalagem de no mínimo 360 ml com perfumes variados, aerossol.</t>
  </si>
  <si>
    <t>(CAPS/SRT) Pá de lixo de plástico, resistente com cabo longo fixo</t>
  </si>
  <si>
    <t>(CAPS/SRT) Palito de Dente, Caixa com 200 unidades</t>
  </si>
  <si>
    <t>(CAPS/SRT) Palito de fosforo em madeira, de segurança longos com 5 cm, fardo contendo 120 caixas com 240 palitos. A embalagem deve apresentar  selo do INMETRO</t>
  </si>
  <si>
    <t>(CAPS/SRT) Palito de fosforo em madeira, de segurança longos com 5 cm, caixa com 240 palitos. A embalagem deve apresentar  selo do INMETRO</t>
  </si>
  <si>
    <t>(CAPS/SRT) Palito Grande P/ Churrasco C/100 Medida: 25cm de comprimento. Conteúdo da Embalagem: Pacote com 100 unidades.</t>
  </si>
  <si>
    <t>(CAPS/SRT) PALITO PARA SORVETE DE MADEIRA, PONTA QUADRADA. Medidas aproximadas: Largura: 1 cm / Altura: 11,5 cm /Espessura:2mm .</t>
  </si>
  <si>
    <t xml:space="preserve">(CAPS/SRT) PALITO PARA SORVETE DE MADEIRA, PONTA REDONDA. Medidas aproximadas: Largura: 1 cm / Altura: 11,5 cm /Espessura:2mm . </t>
  </si>
  <si>
    <t xml:space="preserve">(CAPS/SRT) Pano de prato, de algodão alvejado, tamanho aproximado 50 x 70 cm </t>
  </si>
  <si>
    <t>(CAPS/SRT) Panos de limpeza 60 cm x 33 cm na cor azul. Composto por 100% de fibras de viscose, látex sintético agente bacteriostático (Triclosan)</t>
  </si>
  <si>
    <t>(CAPS/SRT) Papel higiênico, neutro, branco, folha macia, dupla e picotado, medindo 10 cm de largura 30 metros de comprimento. Fardo com 64 unidades</t>
  </si>
  <si>
    <t>(CAPS/SRT) Papel Toalha multiuso bobina c/60fl Embalagem: Contém 2 rolos com 60 folhas duplas de papel toalha Dimensões: 19cm x 22cm cada</t>
  </si>
  <si>
    <t>(CAPS/SRT) Papel toalha, interfolha, classe, alta absorção, na cor branca luxo extra, 02 (duas) dobras, com 100% celulósica, celulose virgem, largura de 21 x 22,5 cm, com oscilação a menor permitida de 0,5 cm no comprimento e 0,5 cm na largura. Embalagem original do fabricante, em plástico, super resistente, formato retangular, firme, que proteja higienicamente o produto e possibilite perfeita estocagem através de empilhamento. Aparência: uniforme e sem aparas, pacote de 1000 folhas, embalagem com dados de identificação do produto e marca do fabricante. Deverá ser apresentado laudo analítico do produto junto com a proposta.</t>
  </si>
  <si>
    <t>(CAPS/SRT) Pedra sanitária, com rede protetora e gancho, perfumes variados, sem paradiclorobenzeno, embalagem individual em caixa.</t>
  </si>
  <si>
    <t>(CAPS/SRT) Pente plástico para cabelos, medindo aprox. 22 cm de comprimento, cabo grosso, com dentes largos e pontas arredondadas e resistentes.</t>
  </si>
  <si>
    <t>(CAPS/SRT) Pote de plástico com tampa, de aproximadamente 600 ml de armazenamento.</t>
  </si>
  <si>
    <t>(CAPS/SRT) Porta filtro para café com adaptador n° 103, Material: Plástico Térmico, Tamanho: 11,5 x 15 x 14 (A x L x P)</t>
  </si>
  <si>
    <t>(CAPS/SRT) Prato Descartável Sortido 15cm C/10 Conteúdo da embalagem: Pacote com 10 unidades de prato com diâmetro igual a 15 cm.</t>
  </si>
  <si>
    <t>(CAPS/SRT) Pregadores de roupas de plástico, cartela com 12 unidades</t>
  </si>
  <si>
    <t>(CAPS/SRT) Querosene e removedor perfumado, contendo 1 litro, registrado na ANVISA.</t>
  </si>
  <si>
    <t>(CAPS/SRT) Removedor De Esmalte – Frasco com 100ml</t>
  </si>
  <si>
    <t>(CAPS/SRT) Rodo de plástico 40 cm, de polipropileno, madeira máster e EVA, com cabo de madeira.</t>
  </si>
  <si>
    <t>(CAPS/SRT) Rodo plástico 60cm, de polipropileno, madeira master e EVA, com cabo de madeira 1,50 metros.</t>
  </si>
  <si>
    <t xml:space="preserve">(CAPS/SRT) Rodo para pia em plástico, com proteção antimicrobiana. </t>
  </si>
  <si>
    <t>(CAPS/SRT) Sabão em pedra, 200grs (pacote com 5 unid.). COMPOSIÇÃO: Sabão de ácidos graxos de soja, coadjuvante, glicerina, agente anti-redepositante e água, alta resistência à água, pedra dura, devendo constar em embalagem data de fabricação, prazo de validade e registro junto ao ministério da Saúde, testado dermatologicamente.</t>
  </si>
  <si>
    <t>(CAPS/SRT) Sabão em pó, tipo detergente, biodegradável, concentrado. Composição: tensoativo aniônico, sequestrante, coadjuvante, alcalinizante, branqueador óptico, pigmento, perfume e tensoativo biodegradável (alquibenzeno sulfatnato de sódio), branqueador, embalagem de 1 kg. As embalagens (no próprio frasco ou rótulo) devem conter: composição e nome do químico responsável, modo de usar, precauções, recomendações para armazenamento, prazo de validade e selo do ANVISA.</t>
  </si>
  <si>
    <t>(CAPS/SRT)Sabonete  em  Barra  Hidratante - 90g -  (fragrâncias variadas)</t>
  </si>
  <si>
    <t>(CAPS/SRT) Sabonete líquido perolado com hidratante, para higiene das mãos em galão de 5 litros, com rótulo de identificação. Produto sujeito a verificação no ato da entrega. Fragrância sujeita a aprovação. (erva doce, aveia e mel</t>
  </si>
  <si>
    <t>(CAPS/SRT) Saco alvejado 100% algodão medindo 50x80</t>
  </si>
  <si>
    <t>(CAPS/SRT) SACO PARA FREEZER 5 LITROS Quantidade: rolo com 100 sacos Dimensões: 28 x 42cm</t>
  </si>
  <si>
    <t>ROL</t>
  </si>
  <si>
    <t>(CAPS/SRT) SACO PARA PIPOCA Nº 3. Informações do produto Saco para Pipoca nº 3 - Liso - papel - 7,5 x 14 cm - pacote 50 unidades. Informações técnicas Dimensões: 7,5 x 14 cm. Material: Papel. Cores: Branco</t>
  </si>
  <si>
    <t>(CAPS/SRT) SACO PARA PIPOCA Nº 1. Informações do produto Saco para Pipoca nº 1 - Liso - papel - 7 x 10 cm - pacote 50 unidades. Informações técnicas Dimensões: 7 x 10 cm. Material: Papel. Cores: Branco</t>
  </si>
  <si>
    <t>(CAPS/SRT)SACO PLASTICO PARA HOT DOG / LANCHE TAMANHO: 24 X 18cm, acondicionados em pacotes com no mínimo 50 unidades</t>
  </si>
  <si>
    <t>(CAPS/SRT) Saponáceo líquido, princípio ativo ácido dodecibenzeno sulfônico 90%, composição química: ácido dodecilbenzeno sulfônico linear, espessante, alcalinizante, abrasivo, conservante, corante, fragrância e veículo, líquido viscoso branco, uso geral, frasco com 300 ml. As embalagens devem conter: dados de identificação do produto, número do lote, data da fabricação, validade mínima de 12 meses, composição, nome do químico responsável, modo de usar, precauções, recomendações para armazenamento e administrativo pela ANVISA</t>
  </si>
  <si>
    <t>(CAPS/SRT) Shampoo Hidratação Intensiva - 350ml - (fragrâncias variadas)</t>
  </si>
  <si>
    <t>(CAPS/SRT) Soda Caustica líquida embalagem de 1 litro</t>
  </si>
  <si>
    <t>(CAPS/SRT) Tampa para Copo descartável de 100ml transparente. Embalagem com 50 unidades.</t>
  </si>
  <si>
    <t>(CAPS/SRT) Toalha de rosto (cores variadas) felpuda de primeira qualidade, medindo aproximadamente 70x50cm, 100% algodão, gramatura aproximadamente 350g/m²</t>
  </si>
  <si>
    <t>(CAPS/SRT) Toalha de Banho (cores variadas) felpuda de primeira qualidade, medindo aproximadamente 70x130cm, 100% algodão, gramatura aproximadamente 360g/m²</t>
  </si>
  <si>
    <t>(CAPS/SRT) Toalha de chá com no mínimo 60% de algodão, cores variadas medida mínima 90 x 90m</t>
  </si>
  <si>
    <t>(CAPS/SRT) Toalha de mesa de plástico flanelada, estampada, medindo 1,60 x 2,50 m</t>
  </si>
  <si>
    <t>(CAPS/SRT) Vassoura com cerdas de nylon, cerdas de no mínimo 10 cm de comprimento e pontas desfiadas, plumadas, com no mínimo 58 tufos, base em polipropileno, com capa, fixação do cabo com sistema de rosca, cabo de madeira em farpas, medindo aproximadamente 1,20m</t>
  </si>
  <si>
    <t>(CAPS/SRT) Vassoura de piaçava com cabo de madeira fixado ao taco e este ao corpo através do revestimento com folha de flandres. Com altura mínima da piaçava com no mínimo 12 cm e largura do leque de 25 cm</t>
  </si>
  <si>
    <t>(EDUC) Água sanitária, galão de 5 litros, produto a base de cloro, composto de hipoclorito de sódio, hidróxico de sódio, cloreto de sódio e água com teor de cloro ativo 2,0% a 2,5% p/p, administrativos determinado pela ANVISA.</t>
  </si>
  <si>
    <t>(EDUC) Álcool aromatizante - tipo etílico, 46%, com fragrância Kairo ou Geovana, galão de 5 litros, embalagem plástica inquebrável e tampa de rosca. As embalagens devem conter: dados de identificação do produto, número de lote, data de fabricação, validade mínima de 12 meses, composição, nome do químico responsável, modo de usar, precauções, recomendações para o armazenamento, notificado na Anvisa</t>
  </si>
  <si>
    <t>(EDUC) Álcool comum - tipo etílico, 70, 69,6º INPM (76,55º GL), validade 3 anos, embalado em caixas com 12 unidades, embalagem plástica inquebrável, tampa de rosca de  de 1L. Deverá conter gravado na embalagem: composição, nome do químico responsável, modo de usar, precauções, recomendações para armazenamento e  administrativo pela ANVISA.</t>
  </si>
  <si>
    <t>(EDUC) Amaciante de roupas, apresentação em galão de 5 litros, em embalagem plástica, com validade de no mínimo 24 meses. Composição fisico-química: Cloreto de Diaquil Dimetil Amônio, Corante, Fragrância e Água, princípio ativo cloreto de diaquil dimetil amônia a 75%. Aumenta a vida útil das fibras, facilitando o processo de passar, efeito antiestático, recomendações para armazenamento e administrativo pela ANVISA.</t>
  </si>
  <si>
    <t>(EDUC) Aparelho de repelente elétrico 35 ml</t>
  </si>
  <si>
    <t>(EDUC) Balde plástico fabricados em polietileno, de alta densidade e alta resistência a impacto, com parede e fundos reforçados, com reforço no encaixe de alça de aço zincado, contendo no corpo a marca do fabricante, com capacidade 30 litros.</t>
  </si>
  <si>
    <t>(EDUC) Balde plástico não reciclado, fabricado em material atóxico de alta densidade e alta resistência a impacto, com parede e fundos reforçados, graduado, com bico direcionador, com dimensões mínimas de 296x269x265mm, variação máxima de 3 mm capacidade de 8.500ml, alça reforçada</t>
  </si>
  <si>
    <t xml:space="preserve">(EDUC) Balde plástico não reciclado, fabricado em material atóxico de alta densidade e alta resistência a impacto, com parede e fundos reforçados, graduado, com bico direcionador, com dimensões mínimas de 328x299x294 mm, variação máxima de 3 mm capacidade de 12.000 ml, alça reforçada.  </t>
  </si>
  <si>
    <t xml:space="preserve">(EDUC) Balde plástico não reciclado, fabricado em material atóxico de alta densidade e alta resistência a impacto, com parede e fundos reforçados, graduado, com bico direcionador, com dimensões mínimas de 355x323x318 mm, variação máxima de 3 mm capacidade de 15.000 ml, alça reforçada.  </t>
  </si>
  <si>
    <t>(EDUC) Bobina plástica picotada e transparente. Dimensões: 40x60 cm, contendo 400 a 500 sacos cada bobina. Matéria prima: Polietileno de Alta Densidade – PEAD. Material resistente e reforçado para guardar frutas, verduras, legumes e alimentos congelados e resfriados.</t>
  </si>
  <si>
    <t>BO</t>
  </si>
  <si>
    <t>(EDUC) Borrifador de água frasco transparente, com capacidade de 300ml, composição: polipropileno, pigmento, válvula spray e metal.</t>
  </si>
  <si>
    <t>(EDUC)Bucha para banho infantil, macia, hipoalergênica, espuma de poliuretano com bactericida, não tóxica de 1,25 x 0,80 x 0,35mm.</t>
  </si>
  <si>
    <t>(EDUC) Cesto de lixo em plástico redondo reforçado, com tampa e pedal, capacidade de aproximadamente 15 litros</t>
  </si>
  <si>
    <t>(EDUC) Cesto plástico de lixo, armação e pedal de ferro. Material: Polipropileno, a armação e o pedal são confeccionados em aço carbono 1020 galvanizado, cor branco, 30L</t>
  </si>
  <si>
    <t>(EDUC) Cesto plástico de lixo, armação e pedal de ferro. Material: Polipropileno, armação e o pedal são confeccionados em aço carbono 1020 galvanizado, cor branco, 60L</t>
  </si>
  <si>
    <t>(EDUC) Cesto plástico de lixo, armação e pedal de ferro. Material: Polipropileno, armação e o pedal são confeccionados em aço carbono 1020 galvanizado, cor branco, 100L</t>
  </si>
  <si>
    <t>(EDUC)Cesto Plástico Redondo Tipo Balde Com Tampa Sobreposta Capacidade de 20 litros</t>
  </si>
  <si>
    <t>(EDUC) Cesto Plástico Redondo Tipo Balde Com Tampa Sobreposta Capacidade de 30 litros</t>
  </si>
  <si>
    <t>(EDUC) Cesto Plástico Redondo Tipo Balde Com Tampa Sobreposta Capacidade de 50 litros</t>
  </si>
  <si>
    <t>(EDUC) Cesto Plástico Redondo Tipo Balde Com Tampa Sobreposta Capacidade de 60 litros</t>
  </si>
  <si>
    <t>(EDUC) Condicionador infantil, testado dermatologicamente, formulação suave, para todos os tipos de cabelo,  embalagem de 480ml em caixas com 12 unidades.</t>
  </si>
  <si>
    <t>(EDUC) Copo descartável para água em polipropileno PP branco ou translúcido, capacidade de180 ml. A embalagem deverá conter externamente os dados de identificação, procedência e quantidade em conformidade com a NBR 14865 e 13230 da ABNT</t>
  </si>
  <si>
    <t>(EDUC) Copo para café, descartável 0,80 ml, normatizado em polipropileno, cx c/ 2500 unidades.</t>
  </si>
  <si>
    <t>(EDUC) Creme dental com fluor, embalagem com 90g, branco.</t>
  </si>
  <si>
    <t>(EDUC) Creme para pentear e desembaraçar cabelos infantis, sem enxágue, dermatologicamente testado, embalagem de 300 ml em caixas com 12 unidades.</t>
  </si>
  <si>
    <t>(EDUC) Desentupidor de pia sanfonado, cabo plástico pequeno</t>
  </si>
  <si>
    <t>(EDUC) Desentupidor de vaso sanitário cabo longo</t>
  </si>
  <si>
    <t>(EDUC) Desinfetante, essência floral ou lavanda, 5 litros, embalagem plástica inquebrável e tampa de rosca. As embalagens devem conter: dados de identificação do produto, número de lote, data de fabricação, validade mínima de 12 meses, composição, nome do químico responsável, modo de usar, precauções, recomendações para armazenamento e administrativo pela ANVISA.</t>
  </si>
  <si>
    <t>(EDUC) Detergente líquido lava-louças neutro, concentrado (frasco com 500ml), neutroaquil benzeno sulfato de sódio linear, trietanlamina lauril éter sulfato de sódio e magnésio, edta formal corantes, fragrância e água. As embalagens (no próprio frasco ou rótulo) devem conter: composição e nome do químico responsável, modo de usar, precauções, recomendações para armazenamento administrativos determinados pela ANVISA, caixa com 24 unidades.</t>
  </si>
  <si>
    <t xml:space="preserve">(EDUC) Dispenser para papel toalha de 2 ou 3 dobras confeccionado em ABS, medindo aproximadamente 30 cm altura x 26 cm largura x 12 profundidade, compatível com papel toalha de todos os tamanhos. </t>
  </si>
  <si>
    <t>(EDUC) Elástico de silicone para cabelo, tamanho aproximado (diâmetro) de 1,2 cm, largura 0,12 cm e comprimento 0,12 cm, com 200 unidades cada.</t>
  </si>
  <si>
    <t>(EDUC) Escova dental infantil com protetor de cerdas: Com especificação: Escova dental, tipo macia, infantil. Instrumento mecânico utilizado para limpeza das superfícies dentais, cabo de polipropileno, anatômico e reto, que permita correta empunhadura, com porção intermediária (pescoço). Comprimento total entre 13 a 15cm, com no mínimo 28 tufos. As cerdas deverão ser de mono filamentos sintéticos (nylon), retas, textura macia, todas com a mesma altura, pontas arredondadas, lisas, sem rebarbas, agrupadas em tufos com 32 a 42 fios de cerda por tufo. A escova deverá ser compacta, cabeça mono angulada, apresentando largura máxima entre 10 a 13mm, com 03 fileiras de tufos, podendo apresentar na ponta mais dois tufos. O material que compõe a escova dental deve ser atóxico, livre de odor ou sabor desagradável e ter resistência suficiente para não sofrer fratura durante o uso. A textura dos tufos é definida pelo diâmetro das cerdas conforme norma ISO 8627 e deve ficar no intervalo de 0,18 a 0,20mm de diâmetro constatado através de instrumentos ópticos de precisão ou de outro aparelho com precisão de leitura de no mínimo 0,01mm, com estojo plástico protetor de cerdas. A marca da escova deverá vir gravada na mesma, deverá vir embalada individualmente de forma higiênica que previna contaminação, acondicionada em caixa de papelão ou pacotes resistentes, sendo o prazo de validade 75% do total do prazo de validade do produto.</t>
  </si>
  <si>
    <t>(EDUC) Escova p/ lavar roupas de material sintético, metal e pigmento.</t>
  </si>
  <si>
    <t>(EDUC) Escova para limpeza de vaso sanitário, com cabo em plástico e cerdas em nylon arredondadas, tipo vassoura c/ estojo.</t>
  </si>
  <si>
    <t>(EDUC) Espanador de Pena Número 60</t>
  </si>
  <si>
    <t>(EDUC) Esponja de lã de aço, com fios microondulados, fardo com 10 pacotes, com 14 embalagens plásticas, contendo 8 unidades de 60 gramas.</t>
  </si>
  <si>
    <t>(EDUC) Esponja para lavar louças de alta performance, multiuso de 2 faces, de poliuretano e fibra sintética com abrasivo,  medida 110mm X 74 mm X 23mm, embalada individualmente, com descritivo do fabricante.</t>
  </si>
  <si>
    <t>(EDUC) Flanela para limpeza, tamanho 0,38cm de largura por 0,58 cm de comprimento, 100% algodão, cor laranja.</t>
  </si>
  <si>
    <t>(EDUC) Fralda descartável infantil tamanho SEG – Super Extra Grande de 15 a 19 kg</t>
  </si>
  <si>
    <t>(EDUC) Fraldas descartáveis infantil com barreiras, tamanho EG, com fibras de celulose, papel absorvente de qualidade, com proteção e máxima absorção, em pacotes com 64 unidades.</t>
  </si>
  <si>
    <t>(EDUC) Fraldas descartáveis infantil com barreiras, tamanho G, com fibras de celulose, papel absorvente de qualidade, com proteção e máxima absorção, em pacotes com 72 unidades.</t>
  </si>
  <si>
    <t>(EDUC) Fraldas descartáveis infantil com barreiras, tamanho M, com fibras de celulose, papel absorvente de qualidade, com proteção e máxima absorção, em pacotes com 80 unidades.</t>
  </si>
  <si>
    <t>(EDUC) Fraldas descartáveis infantil com barreiras, tamanho P, com fibras de celulose, papel absorvente de qualidade, com proteção e máxima absorção, em pacotes com 96 unidades.</t>
  </si>
  <si>
    <t>(EDUC) Gel dental sem corantes e sem flúor, embalagem com 50g, para crianças de 0 a 5 anos.</t>
  </si>
  <si>
    <t xml:space="preserve">EDUC) Guardanapo de pano tamanho </t>
  </si>
  <si>
    <t>(EDUC) Higienizador de mãos em gel antisséptico 70° INPM/77º GL, composição alcohol, aqua, carbomer, tricosan, Aminomethyl Propanol, glycerin, Propylene Glycol, com registro na Ministério da Saúde, frasco de 500 ml.</t>
  </si>
  <si>
    <t>(EDUC) Hipoclorito de Sódio. Desinfetante para Hotifrutícolas. Sanitizante para frutas, legumes e verduras, equipamentos e utensílios em áreas de manipulação de alimentos. Registro na ANVISA, e rótulo contendo dados da empresa, identificação do produto, número do lote, data de fabricação e data de validade mínima de 12 meses. Pote contendo 1 kg.</t>
  </si>
  <si>
    <t>(EDUC) Inseticida aerosol, multinseticida, eficaz contra pernilongos, moscas, mosquitos, baratas e mosquito da dengue, peso mínimo de 177g isento de CFC, sem espuma, frasco com no mínimo 300ml, com nome do fabricante, prazo de validade e registro no ministério da saúde.</t>
  </si>
  <si>
    <t>(EDUC) Lenço umedecido para higienização, folhas macias, tamanho: comprimento entre 19 a 21 cm e largura entre 12 a 14 cm, testado dermatologicamente.</t>
  </si>
  <si>
    <t>(EDUC) Limpador com brilho, para ser utilizado em piso impermeabilizado. Composição: Nonil Fenol Etoxilado, conservante (derivado de isotiazolinonas), coadjuvante, copolimero acrílico, corante, fragrância e água; embalado em galão de 5 litros, devera conter no rotulo do produto; nome do fabricante, lote, prazo de validade</t>
  </si>
  <si>
    <t>(EDUC) Limpador multiuso original 5L, líquido composição básica ou equivalente, embalagem em frasco plástico, produto sujeito a verificação no ato da entrega procedimentos administrativos determinados pela ANVISA. (Tipo veja, ajax, ypê ou superior).</t>
  </si>
  <si>
    <t>(EDUC) Lustra móveis, cremoso, frasco de material resistente com 200 ml, embalados em caixa. Apresentar registro dos produtos junto ao Ministério da Saúde/ ANVISA.</t>
  </si>
  <si>
    <t>(EDUC) Luva plástica descartável e transparente. Contendo no pacote 100 unidades. Matéria prima: Polietileno 100%. Tamanho único. Para segurança e proteção das mãos, sendo de uso exclusivo nas áreas de manipulação e distribuição dos alimentos.</t>
  </si>
  <si>
    <t>(EDUC) Pá de Lixo Plástica, largura 22cm e profundidade 18cm, cabo 60cm plastificado.</t>
  </si>
  <si>
    <t>(EDUC) Palito de fósforo em madeira, de segurança longos com 5cm, fardo contendo 120 caixas com 240 palitos. A embalagem deve apresentar selo do Inmetro.</t>
  </si>
  <si>
    <t>(EDUC) Pano de prato 100% algodão, bem encorpado, estampado, com dimensões mínimas de 50 x 70.</t>
  </si>
  <si>
    <t>(EDUC) Panos multiuso. Panos em rolos de 30 cm X 300 m picotados, tipo perflex. São 100% biodegradáveis, reutilizáveis, não soltam fiapos, são resistentes e de fácil lavagem. Composição: viscose e poliéster. Utilizados para higiene de superfícies e ambientes da cozinha, absorvem gorduras e demais sujidades. Cores: azul ou laranja ou verde</t>
  </si>
  <si>
    <t>(EDUC) Papel higiênico rolon neutro, branco, folha dupla e macia, absorvente, 100% fibras celulósicas virgem, medindo 250m x 10cm. O produto deverá ser entregue na caixa original do fabricante, contendo na parte externa: nome do fabricante, cnpj, quantidade de rolos e as medidas do mesmo. Obs: No dia da licitação a amostra deverá ser apresentada conforme o descritivo acima.</t>
  </si>
  <si>
    <t>(EDUC) Papel higiênico, neutro, branco, folha macia, dupla e  picotado, medindo 10 cm de largura por 30 metros de comprimento. Fardo com 64 unidades.</t>
  </si>
  <si>
    <t>(EDUC) Papel toalha, branco luxo, intercaladas tipo interfolhas, macias e absorventes, 100% fibras celulósicas, medindo 21x22,5cm.</t>
  </si>
  <si>
    <t>(EDUC) Pente plástico para cabelos, medindo aproximadamente 22 cm de comprimento, cabo grosso, com dentes largos e pontas arredondadas e resistentes.</t>
  </si>
  <si>
    <t>(EDUC) Pregadores de roupas de plástico, cartela com 12 unidades.</t>
  </si>
  <si>
    <t>(EDUC) Querosene e removedor perfumado, contendo 1 litro, registrado  na ANVISA.</t>
  </si>
  <si>
    <t>(EDUC) Refil de repelente elétrico líquido, 35 ml</t>
  </si>
  <si>
    <t>(EDUC) Rodo plástico 40cm, de polipropileno, madeira master e EVA, com cabo de madeira  1,50m.</t>
  </si>
  <si>
    <t>(EDUC)Rodo plástico 60cm, de polipropileno, madeira master e EVA, com cabo de madeira 1,50m.</t>
  </si>
  <si>
    <t>(EDUC) Sabão em pedra neutro, 200 g (pacote com 5 unid.) COMPOSIÇÃO: Sabão de ácidos graxos de soja, coadjuvante, glicerina, agente anti-redepositante e água, alta resistência à água, pedra dura, devendo constar na embalagem data de fabricação, prazo de validade e registro junto ao Ministério da Saúde, testado dermatologicamente.</t>
  </si>
  <si>
    <t>(EDUC) Sabão em pó, tipo detergente, biodegradável, concentrado. Composição: tensoativo aniônico, sequestrante, coadjuvante, alcalinizante, branqueador óptico, pigmento, perfume e tensoativo biodegradável (alquibenzeno sulfatnato de sódio), branqueador, embalagem de 1kg. As embalagens (no próprio frasco ou rótulo devem conter: composição e nome do químico responsável, modo de usar, precauções, recomendações para armazenamento, prazo de validade e administrativos determinado pela ANVISA).</t>
  </si>
  <si>
    <t>(EDUC) Sabonete para assepsia das mãos, eliminando germes e bactérias, sem agredir a pele, com eficácia de 99,99% de eliminação, PH neutro, sem cheiro, e que sua formulação seja a base de água, possuindo Triclosan 0,5%. Produto registrado na ANVISA, contendo no rótulo: dados da empresa, identificação do produto, número do lote, data de fabricação e data de validade mínima de 12 meses. Específico para uso em cozinhas. Embalagens: de 5 litros (galão)</t>
  </si>
  <si>
    <t>(EDUC) Sabonete líquido baby glicerinado, testado dermatologicamente e hipoalergênico, para uso em crianças de 0 a 2 anos, caixa contendo 24 frasco contendo no mínimo 200 ml,  deverá ser apresentado junto com a amostra o laudo hipoalergênico (ensaio de fototoxidade e fotossensibilização)</t>
  </si>
  <si>
    <t>(EDUC) Sabonete líquido perolado com hidratante e bactericida, para higiene das mãos em galão de 5 litros, com rótulo de identificação. Produto sujeito a verificação no ato da entrega. Fragrância sujeita a aprovação. (erva doce, aveia e mel), recomendações para armazenamento e administrativo pela ANVISA.</t>
  </si>
  <si>
    <t>(EDUC) Saco alvejado 100% algodão medindo 50x80</t>
  </si>
  <si>
    <t>(EDUC) Saco de amostra. Saco com tarja branca para escrever. Tamanho 12x25 cm, com descrição para usar com alimentos quentes e frios. Usado em cozinha para coletar as amostras de alimentos. Pacotes com 500 ou 1.000 unidades.</t>
  </si>
  <si>
    <t>(EDUC) Saponáceo líquido, princípio ativo ácido dodecibenzeno sulfônico 90%, composição química: ácido dodecilbenzeno sulfônico linear, espessante, alcalinizante, abrasivo, conservante, corante, fragrância e veículo, líquido viscoso branco, uso geral, frasco com 300ml. As embalagens devem conter: dados de identificação do produto, número de lote, data de fabricação, validade mínima de 12 meses, composição, nome do químico responsável, modo de usar, precauções, recomendações para armazenamento e administrativo pela ANVISA.</t>
  </si>
  <si>
    <t>(EDUC) Shampoo infantil, testado dermatologicamente, formulação suave e PH neutro. Embalagem de 480ml, para todos os tipos de cabelo, em caixas com 12 unidade.</t>
  </si>
  <si>
    <t>(EDUC)Toalha para banho felpuda de primeira qualidade, com capuz, tamanho 70cm x 80cm, 100% algodão.</t>
  </si>
  <si>
    <t>(EDUC) Touca com faixa em tecido leve, e redinha de tule de alta qualidade, com elástico na parte de trás ajustável. Tamanho único. Na cor branca.</t>
  </si>
  <si>
    <t>(EDUC) Vassoura com cerdas de nylon, cerdas de no mínimo 10cm de comprimento e pontas desfiadas, plumadas, com no mínimo 58 tufos, base em polipropileno, com capa, fixação do cabo com sistema de rosca, cabo de madeira plastificado, e com ponteira plástica, medindo aproximadamente 1,50m.</t>
  </si>
  <si>
    <t>(EDUC) Vassourão de pelo 60cm com cabo de madeira de 150cm, plastificado e com ponteira plástica.</t>
  </si>
  <si>
    <t>(SAÚDE) Água sanitária, galão de 5 litros, produto a base de cloro, composto de hipoclorito de sódio, hidróxico de sódio, cloreto de sódio e água com teor de cloro ativo 2,0% à 2,5% p/p.</t>
  </si>
  <si>
    <t>(SAÚDE) Álcool comum, tipo etílico 92,6 a 93,8 INP P/P A 15ºC ,validade 3 anos,embalado em caixas com 12 unidades, embalagem plástica inquebrável, tampa de rosca de1 L. As embalagens devem conter: composição, nome do químico responsável, modo de usar, precauções, recomendações para armazenamento e selo do INMETRO</t>
  </si>
  <si>
    <t xml:space="preserve">(SAÚDE) Amaciante de roupas, apresentação em galão de 5 litros, em embalagem plástica, com validade de no mínimo  24 meses . Composição fisico-química: Cloreto de Diaquil Dimetil Amônio, Corante, Fragrância e Água, princípio ativo cloreto de diaquil dimetil amônia a 75%. aumenta a vida util das fibras, facilitando o processo de passar, efeito antiestático. </t>
  </si>
  <si>
    <t>(SAÚDE) Bacia plástica não reciclado, fabricado em material, atóxico de alta densidade e alta resistência a impacto com parede e fundos reforçados, graduados, com medidas aproximadas 556x221 mm, variação máxima de 3 mm capacidade de 27,50 litros.</t>
  </si>
  <si>
    <t>(SAÚDE) Balde plástico não reciclado, fabricado em material, atóxico de alta densidade e alta resistência a impacto, com parede e fundos reforçados, graduado, com medidas aproximadas 355x323x318 mm, variação de 3mm capacidade de 15 litros, alça plástica reforçada.</t>
  </si>
  <si>
    <t>(SAÚDE) Balde plástico, fabricado em polietileno de alta densidade e alta resistência a impacto, com parede e fundos reforçados, com reforço no encaixe de alça de aço zincado contendo no corpo a marca do fabricante, capacidade 40 litros.</t>
  </si>
  <si>
    <t>(SAÚDE) Limpa alumínio, frasco contendo 500 ml com tampa dosadora. Composição: tensoativos não iônicos, abrasivos, corante e água.</t>
  </si>
  <si>
    <t>SAÚDE) Cabo extensor de alumínio, dimensões 2,5x160 x 2,1 cm, com rosca universal, adapta-se a altura do corpo do usuário, exigindo menos esforço, além de permitir uma postura correta no momento da limpeza de lugares pouco acessíveis, como forros e armários mais altos.</t>
  </si>
  <si>
    <t>SAÚDE) Caixa organizadora de 36L material resistente com tampa, transparente dimensões mínima de 487x331x336.</t>
  </si>
  <si>
    <t>(SAÚDE) Cesto injetado em plástico resistente (polietileno) com armação e pedal confeccionados em aço carbono galvanizado com acabamento anticorrosivo e soldas reforçadas, ponteiras de borracha antiderrapante, com capacidade para 30 litros.</t>
  </si>
  <si>
    <t>(SAÚDE) Cesto injetado em plástico resistente (polietileno) com armação e pedal confeccionados em aço carbono galvanizado com acabamento anticorrosivo e soldas reforçadas, ponteiras de borracha antiderrapante, com capacidade para 60 litros.</t>
  </si>
  <si>
    <t xml:space="preserve">(SAÚDE) Coador de pano confeccionado em malha 100% algodão, cabo de madeira e arame galvanizado.  24 cm de comprimento por 18 cm de diâmetro.  </t>
  </si>
  <si>
    <t>(SAÚDE) Colher sobremesa descartável conteúdo da embalagem: pacote com 50 unidades – tamanho 15 cm/ transparente.</t>
  </si>
  <si>
    <t>(SAÚDE) Coador para café em plástico tamanho n°103</t>
  </si>
  <si>
    <t>(SAÚDE) Copo descartável para água em poliestireno branco ou translúcido, capacidade de 180 ml. A embalagem deverá conter externamente os dados de identificação, procedência e quantidade em conformidade com a NBR 14865 e 13230 da ABNT. Caixa com 2500 unidades.</t>
  </si>
  <si>
    <t>(SAÚDE) Copo para café, descartável 80 ml, normatizado em polipropileno, cx c/ 2500 unid.</t>
  </si>
  <si>
    <t>(SAÚDE) Condicionador infantil, testado  dermatologicamente, formulação suave, para todos os tipos de cabelo, embalagem de 480 ml em caixas com 12 unidades.</t>
  </si>
  <si>
    <t>(SAÚDE) Desinfetante, essência floral ou lavanda, 5 litros, embalagem plástica inquebrável tampa de rosca.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</si>
  <si>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(SAÚDE) Desinfetante, essências variadas, 2 litros, embalagem plástica inquebrável tampa de rosca. As embalagens devem conter:dados de identificação do produto, número de lote, data de fabricação, validade mínima de 12 meses, composição, nome do químico responsável, modo de usar, precauções, recomendações para armazenamento e selo do INMETRO.</t>
  </si>
  <si>
    <t>(SAÚDE) Detergente líquido lava-louças neutro (frasco com 500ml), neutroaquil benzeno sulfato de sódio linear, trietanlamina lauril éter sulfato de sódio e magnésio, edta formal corantes, fragrância e água. As embalagens (no próprio frasco ou rótulo) devem conter: composição e nome do químico responsável, precauç]oes, registro na Anvisa e selo do INMMETRO. O Produto deverá apresentar validade mínima de 12 meses a partir da data de entrega na unidade requisitante. Caixa com 24 unidades</t>
  </si>
  <si>
    <t>(SAÚDE) Desentupidor de pia sanfonado, cabo plástico pequeno</t>
  </si>
  <si>
    <t>Desentupidor de vaso sanitário com cabo 60cm</t>
  </si>
  <si>
    <t>(SAÚDE) Dispenser para papel toalha de 2 ou 3 dobras confeccionado em ABS, medindo aproximadamente 30 cm altura x 26cm largura x 12 profundidade, compatível com papel toalha de todos os tamanhos.</t>
  </si>
  <si>
    <t>(SAÚDE) Escada em alumínio dobrável com 7 degraus,altura mínima de 1,98 m,com capacidade de carga de 120 kg,com limitador.</t>
  </si>
  <si>
    <t>(SAÚDE) Escova p/ lavar roupas de material sintético, metal e pigmento.</t>
  </si>
  <si>
    <t>(SAÚDE) Escova para limpeza de vaso sanitário, com cabo em plástico e cerdas em nylon arredondadas, tipo vassoura c/ estojo.</t>
  </si>
  <si>
    <t>(SAÚDE) Esponja de lã de aço, com fios microondulados, fardo com 14 pacotes contendo 8 unidades de 60 gramas.</t>
  </si>
  <si>
    <t>(SAÚDE) Esponja para lavar louças de alta performance, multiuso de 2 faces, de poliuretano e fibra sintética com abrasivo, de 110mm X 74 mmX 23mm. Com 40 unidades</t>
  </si>
  <si>
    <t>(SAÚDE) Fraldas descartáveis infantil com barreiras, tamanho P, com fibras de celulose, papel absorvente de qualidade, com proteção e máxima absorção, em pacotes com 100 unidades.</t>
  </si>
  <si>
    <t>(SAÚDE) Filme plástico (rolopac), de PVC transparente e esticável, nas dimensões 28 cm x 15 m</t>
  </si>
  <si>
    <t>(SAÚDE) Filtro Coador de Papel para Café , de 1ª qualidade, Tamanho Nº 103, Em Caixas Com 30 Unidades.</t>
  </si>
  <si>
    <t>(SAÚDE) Flanela para limpeza, tamanho 0,38 cm de largura por 0,58 cm de comprimento, 100% algodão, cor branca.</t>
  </si>
  <si>
    <t>(SAÚDE) Garfo para sobremesa descartável, conteúdo da embalagem: pacote com 50 unidades de 13cm</t>
  </si>
  <si>
    <t xml:space="preserve">(SAÚDE) Guardanapo de papel branco, medindo aproximadamente 33 x 33 cm, com boa capacidade de absorção, sem furos, materiais estranhos sujidades, embalado em pacotes plásticos com 50 unidades, reembalados em caixa de papelão, conforme a praxe do fabricante de forma a garantir a higiene e integridade do produto até seu uso. A embalagem deverá conter externamente os dados de identificação procedência e quantidade. </t>
  </si>
  <si>
    <t>(SAÚDE) Folha de alumínio, rolo com 75 x 30 cm</t>
  </si>
  <si>
    <t>(SAÚDE) Guarrafa térmica de pressão, capacidade para 1,0 litro, medindo aproximadamente 144 x 118x313 mm, ampola de vidro, corpo plástico, botão “press”, jato direcionado e bico corta pingos, alta qualidade, duração aproximada de temperatura desejada de 06 horas, garantia de fábrica e validade indeterminada.</t>
  </si>
  <si>
    <t>(SAÚDE) Guarrafa térmica de pressão, capacidade para 1.8 litros, medindo aproximadamente 148 x 128x365 mm, ampola de vidro, corpo plástico, botão “press”, jato direcionado e bico corta pingos, alta qualidade, duração aproximada de temperatura desejada de 06 horas, garantia de fábrica e validade indeterminada.</t>
  </si>
  <si>
    <t>(SAÚDE) Inseticida aerosol, multinseticida, eficaz contra  pernilongos, moscas, mosquitos, baratas e mosquito da dengue, peso mínimo de 177g isento de CFC, sem espuma, frasco com no mínimo 300ml, com nome do fabricante, prazo de validade e registro no ministério da saúde.</t>
  </si>
  <si>
    <t>(SAÚDE) Kit de pia para cozinha em alumínio decorado. Contém: lixeira com tampa, medida aproximada:8 cm de altura, 25 de largura e 19cm de profundidade, porta sabão, medida aproximadamente 16 cm de altura, 8,5 cm de largura boca superior e 5,5 cm largura inferior e porta detergente medida aproximada: altura 9,5 cm por 14,5 cm de circunferência.</t>
  </si>
  <si>
    <t>(SAÚDE) Limpa vidros, frasco 500 ml, Composição Química: Tensoativos, Solventes Específicos, Desengordurante, Corante, Essência e Água Princípio Ativo: Álcool Isopropílico</t>
  </si>
  <si>
    <t>(SAÚDE) Limpador multiuso original 500 ml., liquido composição básica ou equivalente, embalagem em frasco plástico, produto sujeito a verificação no ato da entrega procedimentos administrativos determinados pela ANVISA.</t>
  </si>
  <si>
    <t>(SAÚDE) Limpador multiuso original 5L, liquido composição básica ou equivalente, embalagem em frasco plástico, produto sujeito a verificação no ato da entrega procedimentos administrativos determinados pela ANVISA. (Tipo veja, ajax, ypê ou superior).</t>
  </si>
  <si>
    <t>(SAÚDE) Lixeira em plástico reforçado, com tampa e pedal, capacidade de aproximadamente 15 litros</t>
  </si>
  <si>
    <t>(SAÚDE) Lenço umedecido para higienização, folhas macias, tamanho aproximado: (AxLxP): 115x180x72 mm, testado dermatologicamente. Pacote com 96 unidades</t>
  </si>
  <si>
    <t>(SAÚDE) Shampoo infantil, testado dermatologicamente, formulação suave e PH neutro. Embalagem de  480 ml, para todos os tipos de cabelo, em caixas com 12 unidades.</t>
  </si>
  <si>
    <t>(SAÚDE) Lustra móveis, cremoso, frasco de material resistente com 500 ml, embalados em caixa. Apresentar registro do produtos junto ao Ministério da Saúde/ ANVISA.</t>
  </si>
  <si>
    <t>(SAÚDE)Luva de borracha forrada para limpeza, palma antiderrapante confeccionado em látex natural, com formato anatômico, tamanhos P, embalagem contendo 01 par, na cor verde, com nº do lote e prazo de validade, com certificado de aprovação do ministério do trabalho.</t>
  </si>
  <si>
    <t>(SAÚDE) Luva de borracha forrada para limpeza, palma antiderrapante confeccionado em látex natural, com formato anatômico, tamanhos M, embalagem contendo 01 par, na cor verde, com nº do lote e prazo de validade, com certificado de aprovação do ministério do trabalho.</t>
  </si>
  <si>
    <t>(SAÚDE) Luva de borracha forrada para limpeza, palma antiderrapante confeccionado em látex natural, com formato anatômico, tamanhos G, embalagem contendo 01 par, na cor verde, com nº do lote e prazo de validade, com certificado de aprovação do ministério do trabalho.</t>
  </si>
  <si>
    <t>(SAÚDE) Neutralizador de odores embalagem de no mínimo 360ml com perfumes variados aerossol.</t>
  </si>
  <si>
    <t>(SAÚDE) Pano de limpeza de microfibra composto por 80% de poliéster e 20% poliamida, cores variadas e de tamanho aproximado de 30 X 30 cm.</t>
  </si>
  <si>
    <t>(SAÚDE) Pá de lixo de plástico, resistente com cabo longo fixo.</t>
  </si>
  <si>
    <t>(SAÚDE) Palito de fósforo em madeira de segurança, longos com 5 cm, fardo contendo 120 caixas com 240 palitos. A embalagem deve apresentar selo do Inmetro.</t>
  </si>
  <si>
    <t>(SAÚDE) Palito grande para churrasco com 100, 25 cm de comprimento.</t>
  </si>
  <si>
    <t>(SAÚDE) Pano de prato felpudo, 100% Algodão, medida: 50 cm x 70 cm, cores diversas.</t>
  </si>
  <si>
    <t>(SAÚDE) Pano de prato, de algodão alvejado, tamanho 50 x 70 cm.</t>
  </si>
  <si>
    <t>(SAÚDE) Papel higiênico, de fibra natural 100% celulósica e virgem, neutro, extra branco, extra resistente, folha macia, dupla e picotado, medindo 10cm de largura por 30 metros de comprimento. Fardo com 64 unidades.</t>
  </si>
  <si>
    <t>(SAÚDE) Papel toalha, interfolha, classe, alta absorção, na cor branca luxo extra, 02 (duas) dobras, com 100% celulósica, celulose virgem, largura de 21 x 22,5 cm, com oscilação a menor permitida de 0,5 cm no comprimento e 0,5 cm na largura. Embalagem original do fabricante, em plástico,super resistente, formato retangular, firme, que proteja higienicamente o produto e possibilite perfeita estocagem através de empilhamento. Aparência: uniforme e sem aparar, pacote de 1000 folhas, embalagem com dados de identificação do produto e marca do fabricante. Devera ser apresentado laudo analítico do produto junto com a proposta</t>
  </si>
  <si>
    <t>(SAÚDE) Prato descartável sortido 15 cm c/10</t>
  </si>
  <si>
    <t>(SAÚDE) Querosene e removedor perfumado, contendo 1 litro, registrado na ANVISA.</t>
  </si>
  <si>
    <t>(SAÚDE) Pregadores de roupas de plástico,cartela com 12 unidades.</t>
  </si>
  <si>
    <t>(SAÚDE) Rodo de plástico 50 cm , base de alumínio, com duas borracha com base de 50 centímetros e cabo de alumínio com 1,20 cm</t>
  </si>
  <si>
    <t>(SAÚDE)Rodo de borracha preso com metal, cabo alumínio, materiais suporte metal reforçado, comprimento suporte 1.50 cm x 70, qualidade de borrachas 02.</t>
  </si>
  <si>
    <t>(SAÚDE)Rodo plástico 40 cm, de polipropileno, madeira master e EVA, com cabo de madeira.</t>
  </si>
  <si>
    <t>(SAÚDE) Rodo plástico 60 cm, de polipropileno, madeira master e EVA, com cabo de madeira.</t>
  </si>
  <si>
    <t>(SAÚDE) Sabão em pedra neutro, 200 grs (pacote com 5 unid). COMPOSIÇÃO: Sabão de ácido graxos de soja, coadjuvante, glicerina, agente anit-redepositante e água, alta resistência à água, pedra dura, devendo constar na embalagem data de fabricação, prazo de validade e registro junto ao Ministério da Saúde, testado dermatologicamente.</t>
  </si>
  <si>
    <t>(SAÚDE) Sabão em pó, tipo detergente, biodegradável, concentrado. Composição: tensoativo aniônico, sequestrante, coadjuvante, alcalinizante, branqueador óptico, pigmento, perfume e tensoativo biodegradável (alquibenzeno sulfatnato de sódio), branqueador, embalagem de 1kg. As embalagens (no próprio frasco ou rótulo devem conter: composição e nome do químico responsável, modo de usar, precauções, recomendações para armazenamento, prazo de validade e selo do INMETRO.</t>
  </si>
  <si>
    <t>(SAÚDE) Sabão para lavagem de piso, acondicionado em galões de 5L. As embalagens (no próprio frasco ou rótulo) devem conter: composição e nome do químico responsável, modo de usar, precauções, recomendações para armazenamento e selo do INMETRO.</t>
  </si>
  <si>
    <t>(SAÚDE) Sabonete líquido perolado com hidratante, para higiene das mãos em galão de 5 litros, com rótulo de identificação. Produto sujeito a verificação no ato da entrega. Fragrância sujeita a aprovação (erva doce, aveia e mel)</t>
  </si>
  <si>
    <t>(SAÚDE) Saco alvejado 100% algodão medindo 50 x 80</t>
  </si>
  <si>
    <t xml:space="preserve">(SAÚDE) Saco leitoso com 100 L </t>
  </si>
  <si>
    <t xml:space="preserve">(SAÚDE) Saco plástico transparente, embalagem em polietileno – 20 x 20 </t>
  </si>
  <si>
    <t>(SAÚDE) Sabonete líquido infantil para banho, neutro, embalagem de 250 ml, acondicionado em caixas com 12 unidades, testado dermatologicamente.</t>
  </si>
  <si>
    <t>(SAÚDE) Saponáceo líquido, princípio ativo ácido dodecibenzeno sulfônico 90%, composição química: ácido dodecilbenzeno sulfônico linear, espessante, alcalinizante, abrasivo, conservante,corante, fragrância e veículo, líquido viscoso branco, uso geral, frasco com 300 ml. As embalagens devem conter:dados de identificação do produto, número de lote, data de fabricação, validade mínima de 12 meses, composição, nome do químico responsável, modo de usar, precauções, recomendações para armazenamento e selo do INMETRO.</t>
  </si>
  <si>
    <t>(SAÚDE) Soda cáustica, com 98 a 99%, escama, embalagem de 1000 g contendo a identificação do produto e prazo de validade.</t>
  </si>
  <si>
    <t>(SAÚDE) Toalha de chá com no mínimo 60% de algodão, cores variadas medida mínima 90 x 90 m</t>
  </si>
  <si>
    <t>(SAÚDE) Toalha de mesa de plástico flanelada, estampada, medindo 1,60 x 2,50 m</t>
  </si>
  <si>
    <t>(SAÚDE) Toalha de rosto branca felpuda de primeira qualidade, confeccionada em 96% algodão 04% poliéster com aproximadamente 67x135cm.</t>
  </si>
  <si>
    <t>(SAÚDE) Vassourão de pelo 60 cm com cabo de madeira de 150 cm, plastificado e com ponteira plástica.</t>
  </si>
  <si>
    <t>(SAÚDE) Vassoura de pelo sintético, com base de madeira 40 cm, cabo 120 mm</t>
  </si>
  <si>
    <t>(SAÚDE) Vassoura de piaçava com cabo de madeira fixado ao taco e este ao corpo através do revestimento com folha de flandres. Com altura mínima da piaçava com no mínimo 12 cm e largura do leque de 25 cm</t>
  </si>
  <si>
    <t>(SAÚDE) Vassouras com cerdas de nylon, cerdas de no mínimo 10 cm de comprimento e pontas desfiadas, plumadas, com no mínimo 58 tufos, base em polipropileno, com capa, fixação do cabo com sistema de rosca, cabo de madeira em farpas, medindo aproximadamente 1,20 m.</t>
  </si>
  <si>
    <t>(EDUC) Sabonete para assepsia das mãos, eliminando germes e bactérias, sem agredir a pele, com eficácia de 99,99% de eliminação, PH neutro, sem cheiro, e que sua formulação seja a base de água, possuindo Triclosan 0,5%. Produto registrado na ANVISA, contendo no rótulo: dados da empresa, identificação do produto, número do lote, data de fabricação e data de validade mínima de 12 meses. Específico para uso em cozinhas. Embalagem de 500 ml (frasco com válvula).</t>
  </si>
  <si>
    <t>(EDUC) Rodinho para pia em plástico, com proteção antimicrobiana</t>
  </si>
  <si>
    <t>(SAÚDE) Flanela para limpeza, tamanho 0,38 cm de largura por 0,58cm de comprimento, 100% algodão, cor laranja.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</si>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</sst>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56.25">
      <c r="A17">
        <v>13</v>
      </c>
      <c r="B17">
        <v>9</v>
      </c>
      <c r="C17">
        <v>2020</v>
      </c>
      <c r="D17">
        <v>1</v>
      </c>
      <c r="G17" s="15">
        <v>1</v>
      </c>
      <c r="H17" s="20" t="s">
        <v>22</v>
      </c>
      <c r="I17" s="23">
        <v>500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56.25">
      <c r="A18">
        <v>13</v>
      </c>
      <c r="B18">
        <v>9</v>
      </c>
      <c r="C18">
        <v>2020</v>
      </c>
      <c r="D18">
        <v>2</v>
      </c>
      <c r="G18" s="15">
        <v>2</v>
      </c>
      <c r="H18" s="20" t="s">
        <v>24</v>
      </c>
      <c r="I18" s="23">
        <v>100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67.5">
      <c r="A19">
        <v>13</v>
      </c>
      <c r="B19">
        <v>9</v>
      </c>
      <c r="C19">
        <v>2020</v>
      </c>
      <c r="D19">
        <v>3</v>
      </c>
      <c r="G19" s="15">
        <v>3</v>
      </c>
      <c r="H19" s="20" t="s">
        <v>25</v>
      </c>
      <c r="I19" s="23">
        <v>36</v>
      </c>
      <c r="J19" s="23" t="s">
        <v>26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90">
      <c r="A20">
        <v>13</v>
      </c>
      <c r="B20">
        <v>9</v>
      </c>
      <c r="C20">
        <v>2020</v>
      </c>
      <c r="D20">
        <v>4</v>
      </c>
      <c r="G20" s="15">
        <v>4</v>
      </c>
      <c r="H20" s="20" t="s">
        <v>27</v>
      </c>
      <c r="I20" s="23">
        <v>80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90">
      <c r="A21">
        <v>13</v>
      </c>
      <c r="B21">
        <v>9</v>
      </c>
      <c r="C21">
        <v>2020</v>
      </c>
      <c r="D21">
        <v>5</v>
      </c>
      <c r="G21" s="15">
        <v>5</v>
      </c>
      <c r="H21" s="20" t="s">
        <v>28</v>
      </c>
      <c r="I21" s="23">
        <v>30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56.25">
      <c r="A22">
        <v>13</v>
      </c>
      <c r="B22">
        <v>9</v>
      </c>
      <c r="C22">
        <v>2020</v>
      </c>
      <c r="D22">
        <v>6</v>
      </c>
      <c r="G22" s="15">
        <v>6</v>
      </c>
      <c r="H22" s="20" t="s">
        <v>29</v>
      </c>
      <c r="I22" s="23">
        <v>20</v>
      </c>
      <c r="J22" s="23" t="s">
        <v>30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67.5">
      <c r="A23">
        <v>13</v>
      </c>
      <c r="B23">
        <v>9</v>
      </c>
      <c r="C23">
        <v>2020</v>
      </c>
      <c r="D23">
        <v>7</v>
      </c>
      <c r="G23" s="15">
        <v>7</v>
      </c>
      <c r="H23" s="20" t="s">
        <v>31</v>
      </c>
      <c r="I23" s="23">
        <v>40</v>
      </c>
      <c r="J23" s="23" t="s">
        <v>30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67.5">
      <c r="A24">
        <v>13</v>
      </c>
      <c r="B24">
        <v>9</v>
      </c>
      <c r="C24">
        <v>2020</v>
      </c>
      <c r="D24">
        <v>8</v>
      </c>
      <c r="G24" s="15">
        <v>8</v>
      </c>
      <c r="H24" s="20" t="s">
        <v>32</v>
      </c>
      <c r="I24" s="23">
        <v>40</v>
      </c>
      <c r="J24" s="23" t="s">
        <v>30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45">
      <c r="A25">
        <v>13</v>
      </c>
      <c r="B25">
        <v>9</v>
      </c>
      <c r="C25">
        <v>2020</v>
      </c>
      <c r="D25">
        <v>9</v>
      </c>
      <c r="G25" s="15">
        <v>9</v>
      </c>
      <c r="H25" s="20" t="s">
        <v>33</v>
      </c>
      <c r="I25" s="23">
        <v>80</v>
      </c>
      <c r="J25" s="23" t="s">
        <v>30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45">
      <c r="A26">
        <v>13</v>
      </c>
      <c r="B26">
        <v>9</v>
      </c>
      <c r="C26">
        <v>2020</v>
      </c>
      <c r="D26">
        <v>10</v>
      </c>
      <c r="G26" s="15">
        <v>10</v>
      </c>
      <c r="H26" s="20" t="s">
        <v>34</v>
      </c>
      <c r="I26" s="23">
        <v>40</v>
      </c>
      <c r="J26" s="23" t="s">
        <v>30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56.25">
      <c r="A27">
        <v>13</v>
      </c>
      <c r="B27">
        <v>9</v>
      </c>
      <c r="C27">
        <v>2020</v>
      </c>
      <c r="D27">
        <v>11</v>
      </c>
      <c r="G27" s="15">
        <v>11</v>
      </c>
      <c r="H27" s="20" t="s">
        <v>35</v>
      </c>
      <c r="I27" s="23">
        <v>10</v>
      </c>
      <c r="J27" s="23" t="s">
        <v>30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56.25">
      <c r="A28">
        <v>13</v>
      </c>
      <c r="B28">
        <v>9</v>
      </c>
      <c r="C28">
        <v>2020</v>
      </c>
      <c r="D28">
        <v>12</v>
      </c>
      <c r="G28" s="15">
        <v>12</v>
      </c>
      <c r="H28" s="20" t="s">
        <v>36</v>
      </c>
      <c r="I28" s="23">
        <v>10</v>
      </c>
      <c r="J28" s="23" t="s">
        <v>30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5">
      <c r="A29">
        <v>13</v>
      </c>
      <c r="B29">
        <v>9</v>
      </c>
      <c r="C29">
        <v>2020</v>
      </c>
      <c r="D29">
        <v>13</v>
      </c>
      <c r="G29" s="15">
        <v>13</v>
      </c>
      <c r="H29" s="20" t="s">
        <v>37</v>
      </c>
      <c r="I29" s="23">
        <v>48</v>
      </c>
      <c r="J29" s="23" t="s">
        <v>30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45">
      <c r="A30">
        <v>13</v>
      </c>
      <c r="B30">
        <v>9</v>
      </c>
      <c r="C30">
        <v>2020</v>
      </c>
      <c r="D30">
        <v>14</v>
      </c>
      <c r="G30" s="15">
        <v>14</v>
      </c>
      <c r="H30" s="20" t="s">
        <v>38</v>
      </c>
      <c r="I30" s="23">
        <v>48</v>
      </c>
      <c r="J30" s="23" t="s">
        <v>30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45">
      <c r="A31">
        <v>13</v>
      </c>
      <c r="B31">
        <v>9</v>
      </c>
      <c r="C31">
        <v>2020</v>
      </c>
      <c r="D31">
        <v>15</v>
      </c>
      <c r="G31" s="15">
        <v>15</v>
      </c>
      <c r="H31" s="20" t="s">
        <v>39</v>
      </c>
      <c r="I31" s="23">
        <v>48</v>
      </c>
      <c r="J31" s="23" t="s">
        <v>30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9</v>
      </c>
      <c r="C32">
        <v>2020</v>
      </c>
      <c r="D32">
        <v>16</v>
      </c>
      <c r="G32" s="15">
        <v>16</v>
      </c>
      <c r="H32" s="20" t="s">
        <v>40</v>
      </c>
      <c r="I32" s="23">
        <v>15</v>
      </c>
      <c r="J32" s="23" t="s">
        <v>30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56.25">
      <c r="A33">
        <v>13</v>
      </c>
      <c r="B33">
        <v>9</v>
      </c>
      <c r="C33">
        <v>2020</v>
      </c>
      <c r="D33">
        <v>17</v>
      </c>
      <c r="G33" s="15">
        <v>17</v>
      </c>
      <c r="H33" s="20" t="s">
        <v>41</v>
      </c>
      <c r="I33" s="23">
        <v>92</v>
      </c>
      <c r="J33" s="23" t="s">
        <v>26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9</v>
      </c>
      <c r="C34">
        <v>2020</v>
      </c>
      <c r="D34">
        <v>18</v>
      </c>
      <c r="G34" s="15">
        <v>18</v>
      </c>
      <c r="H34" s="20" t="s">
        <v>42</v>
      </c>
      <c r="I34" s="23">
        <v>50</v>
      </c>
      <c r="J34" s="23" t="s">
        <v>26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90">
      <c r="A35">
        <v>13</v>
      </c>
      <c r="B35">
        <v>9</v>
      </c>
      <c r="C35">
        <v>2020</v>
      </c>
      <c r="D35">
        <v>19</v>
      </c>
      <c r="G35" s="15">
        <v>19</v>
      </c>
      <c r="H35" s="20" t="s">
        <v>43</v>
      </c>
      <c r="I35" s="23">
        <v>900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01.25">
      <c r="A36">
        <v>13</v>
      </c>
      <c r="B36">
        <v>9</v>
      </c>
      <c r="C36">
        <v>2020</v>
      </c>
      <c r="D36">
        <v>20</v>
      </c>
      <c r="G36" s="15">
        <v>20</v>
      </c>
      <c r="H36" s="20" t="s">
        <v>44</v>
      </c>
      <c r="I36" s="23">
        <v>36</v>
      </c>
      <c r="J36" s="23" t="s">
        <v>26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9</v>
      </c>
      <c r="C37">
        <v>2020</v>
      </c>
      <c r="D37">
        <v>21</v>
      </c>
      <c r="G37" s="15">
        <v>21</v>
      </c>
      <c r="H37" s="20" t="s">
        <v>45</v>
      </c>
      <c r="I37" s="23">
        <v>35</v>
      </c>
      <c r="J37" s="23" t="s">
        <v>30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9</v>
      </c>
      <c r="C38">
        <v>2020</v>
      </c>
      <c r="D38">
        <v>22</v>
      </c>
      <c r="G38" s="15">
        <v>22</v>
      </c>
      <c r="H38" s="20" t="s">
        <v>46</v>
      </c>
      <c r="I38" s="23">
        <v>10</v>
      </c>
      <c r="J38" s="23" t="s">
        <v>30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9</v>
      </c>
      <c r="C39">
        <v>2020</v>
      </c>
      <c r="D39">
        <v>23</v>
      </c>
      <c r="G39" s="15">
        <v>23</v>
      </c>
      <c r="H39" s="20" t="s">
        <v>47</v>
      </c>
      <c r="I39" s="23">
        <v>48</v>
      </c>
      <c r="J39" s="23" t="s">
        <v>30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9</v>
      </c>
      <c r="C40">
        <v>2020</v>
      </c>
      <c r="D40">
        <v>24</v>
      </c>
      <c r="G40" s="15">
        <v>24</v>
      </c>
      <c r="H40" s="20" t="s">
        <v>48</v>
      </c>
      <c r="I40" s="23">
        <v>30</v>
      </c>
      <c r="J40" s="23" t="s">
        <v>30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9</v>
      </c>
      <c r="C41">
        <v>2020</v>
      </c>
      <c r="D41">
        <v>25</v>
      </c>
      <c r="G41" s="15">
        <v>25</v>
      </c>
      <c r="H41" s="20" t="s">
        <v>49</v>
      </c>
      <c r="I41" s="23">
        <v>240</v>
      </c>
      <c r="J41" s="23" t="s">
        <v>50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9</v>
      </c>
      <c r="C42">
        <v>2020</v>
      </c>
      <c r="D42">
        <v>26</v>
      </c>
      <c r="G42" s="15">
        <v>26</v>
      </c>
      <c r="H42" s="20" t="s">
        <v>51</v>
      </c>
      <c r="I42" s="23">
        <v>240</v>
      </c>
      <c r="J42" s="23" t="s">
        <v>50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9</v>
      </c>
      <c r="C43">
        <v>2020</v>
      </c>
      <c r="D43">
        <v>27</v>
      </c>
      <c r="G43" s="15">
        <v>27</v>
      </c>
      <c r="H43" s="20" t="s">
        <v>52</v>
      </c>
      <c r="I43" s="23">
        <v>40</v>
      </c>
      <c r="J43" s="23" t="s">
        <v>30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9</v>
      </c>
      <c r="C44">
        <v>2020</v>
      </c>
      <c r="D44">
        <v>28</v>
      </c>
      <c r="G44" s="15">
        <v>28</v>
      </c>
      <c r="H44" s="20" t="s">
        <v>53</v>
      </c>
      <c r="I44" s="23">
        <v>550</v>
      </c>
      <c r="J44" s="23" t="s">
        <v>30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9</v>
      </c>
      <c r="C45">
        <v>2020</v>
      </c>
      <c r="D45">
        <v>29</v>
      </c>
      <c r="G45" s="15">
        <v>29</v>
      </c>
      <c r="H45" s="20" t="s">
        <v>54</v>
      </c>
      <c r="I45" s="23">
        <v>300</v>
      </c>
      <c r="J45" s="23" t="s">
        <v>30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9</v>
      </c>
      <c r="C46">
        <v>2020</v>
      </c>
      <c r="D46">
        <v>30</v>
      </c>
      <c r="G46" s="15">
        <v>30</v>
      </c>
      <c r="H46" s="20" t="s">
        <v>55</v>
      </c>
      <c r="I46" s="23">
        <v>300</v>
      </c>
      <c r="J46" s="23" t="s">
        <v>30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9</v>
      </c>
      <c r="C47">
        <v>2020</v>
      </c>
      <c r="D47">
        <v>31</v>
      </c>
      <c r="G47" s="15">
        <v>31</v>
      </c>
      <c r="H47" s="20" t="s">
        <v>56</v>
      </c>
      <c r="I47" s="23">
        <v>40</v>
      </c>
      <c r="J47" s="23" t="s">
        <v>30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67.5">
      <c r="A48">
        <v>13</v>
      </c>
      <c r="B48">
        <v>9</v>
      </c>
      <c r="C48">
        <v>2020</v>
      </c>
      <c r="D48">
        <v>32</v>
      </c>
      <c r="G48" s="15">
        <v>32</v>
      </c>
      <c r="H48" s="20" t="s">
        <v>57</v>
      </c>
      <c r="I48" s="23">
        <v>24</v>
      </c>
      <c r="J48" s="23" t="s">
        <v>30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67.5">
      <c r="A49">
        <v>13</v>
      </c>
      <c r="B49">
        <v>9</v>
      </c>
      <c r="C49">
        <v>2020</v>
      </c>
      <c r="D49">
        <v>33</v>
      </c>
      <c r="G49" s="15">
        <v>33</v>
      </c>
      <c r="H49" s="20" t="s">
        <v>58</v>
      </c>
      <c r="I49" s="23">
        <v>24</v>
      </c>
      <c r="J49" s="23" t="s">
        <v>30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33.75">
      <c r="A50">
        <v>13</v>
      </c>
      <c r="B50">
        <v>9</v>
      </c>
      <c r="C50">
        <v>2020</v>
      </c>
      <c r="D50">
        <v>34</v>
      </c>
      <c r="G50" s="15">
        <v>34</v>
      </c>
      <c r="H50" s="20" t="s">
        <v>59</v>
      </c>
      <c r="I50" s="23">
        <v>100</v>
      </c>
      <c r="J50" s="23" t="s">
        <v>50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67.5">
      <c r="A51">
        <v>13</v>
      </c>
      <c r="B51">
        <v>9</v>
      </c>
      <c r="C51">
        <v>2020</v>
      </c>
      <c r="D51">
        <v>35</v>
      </c>
      <c r="G51" s="15">
        <v>35</v>
      </c>
      <c r="H51" s="20" t="s">
        <v>60</v>
      </c>
      <c r="I51" s="23">
        <v>54</v>
      </c>
      <c r="J51" s="23" t="s">
        <v>30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78.75">
      <c r="A52">
        <v>13</v>
      </c>
      <c r="B52">
        <v>9</v>
      </c>
      <c r="C52">
        <v>2020</v>
      </c>
      <c r="D52">
        <v>36</v>
      </c>
      <c r="G52" s="15">
        <v>36</v>
      </c>
      <c r="H52" s="20" t="s">
        <v>61</v>
      </c>
      <c r="I52" s="23">
        <v>240</v>
      </c>
      <c r="J52" s="23" t="s">
        <v>30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33.75">
      <c r="A53">
        <v>13</v>
      </c>
      <c r="B53">
        <v>9</v>
      </c>
      <c r="C53">
        <v>2020</v>
      </c>
      <c r="D53">
        <v>37</v>
      </c>
      <c r="G53" s="15">
        <v>37</v>
      </c>
      <c r="H53" s="20" t="s">
        <v>62</v>
      </c>
      <c r="I53" s="23">
        <v>100</v>
      </c>
      <c r="J53" s="23" t="s">
        <v>63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45">
      <c r="A54">
        <v>13</v>
      </c>
      <c r="B54">
        <v>9</v>
      </c>
      <c r="C54">
        <v>2020</v>
      </c>
      <c r="D54">
        <v>38</v>
      </c>
      <c r="G54" s="15">
        <v>38</v>
      </c>
      <c r="H54" s="20" t="s">
        <v>64</v>
      </c>
      <c r="I54" s="23">
        <v>150</v>
      </c>
      <c r="J54" s="23" t="s">
        <v>30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56.25">
      <c r="A55">
        <v>13</v>
      </c>
      <c r="B55">
        <v>9</v>
      </c>
      <c r="C55">
        <v>2020</v>
      </c>
      <c r="D55">
        <v>39</v>
      </c>
      <c r="G55" s="15">
        <v>39</v>
      </c>
      <c r="H55" s="20" t="s">
        <v>65</v>
      </c>
      <c r="I55" s="23">
        <v>360</v>
      </c>
      <c r="J55" s="23" t="s">
        <v>30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45">
      <c r="A56">
        <v>13</v>
      </c>
      <c r="B56">
        <v>9</v>
      </c>
      <c r="C56">
        <v>2020</v>
      </c>
      <c r="D56">
        <v>40</v>
      </c>
      <c r="G56" s="15">
        <v>40</v>
      </c>
      <c r="H56" s="20" t="s">
        <v>66</v>
      </c>
      <c r="I56" s="23">
        <v>180</v>
      </c>
      <c r="J56" s="23" t="s">
        <v>30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9</v>
      </c>
      <c r="C57">
        <v>2020</v>
      </c>
      <c r="D57">
        <v>41</v>
      </c>
      <c r="G57" s="15">
        <v>41</v>
      </c>
      <c r="H57" s="20" t="s">
        <v>67</v>
      </c>
      <c r="I57" s="23">
        <v>50</v>
      </c>
      <c r="J57" s="23" t="s">
        <v>30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9</v>
      </c>
      <c r="C58">
        <v>2020</v>
      </c>
      <c r="D58">
        <v>42</v>
      </c>
      <c r="G58" s="15">
        <v>42</v>
      </c>
      <c r="H58" s="20" t="s">
        <v>68</v>
      </c>
      <c r="I58" s="23">
        <v>50</v>
      </c>
      <c r="J58" s="23" t="s">
        <v>30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9</v>
      </c>
      <c r="C59">
        <v>2020</v>
      </c>
      <c r="D59">
        <v>43</v>
      </c>
      <c r="G59" s="15">
        <v>43</v>
      </c>
      <c r="H59" s="20" t="s">
        <v>69</v>
      </c>
      <c r="I59" s="23">
        <v>50</v>
      </c>
      <c r="J59" s="23" t="s">
        <v>30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45">
      <c r="A60">
        <v>13</v>
      </c>
      <c r="B60">
        <v>9</v>
      </c>
      <c r="C60">
        <v>2020</v>
      </c>
      <c r="D60">
        <v>44</v>
      </c>
      <c r="G60" s="15">
        <v>44</v>
      </c>
      <c r="H60" s="20" t="s">
        <v>70</v>
      </c>
      <c r="I60" s="23">
        <v>100</v>
      </c>
      <c r="J60" s="23" t="s">
        <v>30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9</v>
      </c>
      <c r="C61">
        <v>2020</v>
      </c>
      <c r="D61">
        <v>45</v>
      </c>
      <c r="G61" s="15">
        <v>45</v>
      </c>
      <c r="H61" s="20" t="s">
        <v>71</v>
      </c>
      <c r="I61" s="23">
        <v>300</v>
      </c>
      <c r="J61" s="23" t="s">
        <v>30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9</v>
      </c>
      <c r="C62">
        <v>2020</v>
      </c>
      <c r="D62">
        <v>46</v>
      </c>
      <c r="G62" s="15">
        <v>46</v>
      </c>
      <c r="H62" s="20" t="s">
        <v>72</v>
      </c>
      <c r="I62" s="23">
        <v>60</v>
      </c>
      <c r="J62" s="23" t="s">
        <v>30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9</v>
      </c>
      <c r="C63">
        <v>2020</v>
      </c>
      <c r="D63">
        <v>47</v>
      </c>
      <c r="G63" s="15">
        <v>47</v>
      </c>
      <c r="H63" s="20" t="s">
        <v>73</v>
      </c>
      <c r="I63" s="23">
        <v>40</v>
      </c>
      <c r="J63" s="23" t="s">
        <v>30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67.5">
      <c r="A64">
        <v>13</v>
      </c>
      <c r="B64">
        <v>9</v>
      </c>
      <c r="C64">
        <v>2020</v>
      </c>
      <c r="D64">
        <v>48</v>
      </c>
      <c r="G64" s="15">
        <v>48</v>
      </c>
      <c r="H64" s="20" t="s">
        <v>74</v>
      </c>
      <c r="I64" s="23">
        <v>120</v>
      </c>
      <c r="J64" s="23" t="s">
        <v>50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9</v>
      </c>
      <c r="C65">
        <v>2020</v>
      </c>
      <c r="D65">
        <v>49</v>
      </c>
      <c r="G65" s="15">
        <v>49</v>
      </c>
      <c r="H65" s="20" t="s">
        <v>75</v>
      </c>
      <c r="I65" s="23">
        <v>160</v>
      </c>
      <c r="J65" s="23" t="s">
        <v>30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9</v>
      </c>
      <c r="C66">
        <v>2020</v>
      </c>
      <c r="D66">
        <v>50</v>
      </c>
      <c r="G66" s="15">
        <v>50</v>
      </c>
      <c r="H66" s="20" t="s">
        <v>76</v>
      </c>
      <c r="I66" s="23">
        <v>80</v>
      </c>
      <c r="J66" s="23" t="s">
        <v>30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33.75">
      <c r="A67">
        <v>13</v>
      </c>
      <c r="B67">
        <v>9</v>
      </c>
      <c r="C67">
        <v>2020</v>
      </c>
      <c r="D67">
        <v>51</v>
      </c>
      <c r="G67" s="15">
        <v>51</v>
      </c>
      <c r="H67" s="20" t="s">
        <v>77</v>
      </c>
      <c r="I67" s="23">
        <v>240</v>
      </c>
      <c r="J67" s="23" t="s">
        <v>30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45">
      <c r="A68">
        <v>13</v>
      </c>
      <c r="B68">
        <v>9</v>
      </c>
      <c r="C68">
        <v>2020</v>
      </c>
      <c r="D68">
        <v>52</v>
      </c>
      <c r="G68" s="15">
        <v>52</v>
      </c>
      <c r="H68" s="20" t="s">
        <v>78</v>
      </c>
      <c r="I68" s="23">
        <v>150</v>
      </c>
      <c r="J68" s="23" t="s">
        <v>79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33.75">
      <c r="A69">
        <v>13</v>
      </c>
      <c r="B69">
        <v>9</v>
      </c>
      <c r="C69">
        <v>2020</v>
      </c>
      <c r="D69">
        <v>53</v>
      </c>
      <c r="G69" s="15">
        <v>53</v>
      </c>
      <c r="H69" s="20" t="s">
        <v>80</v>
      </c>
      <c r="I69" s="23">
        <v>50</v>
      </c>
      <c r="J69" s="23" t="s">
        <v>50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45">
      <c r="A70">
        <v>13</v>
      </c>
      <c r="B70">
        <v>9</v>
      </c>
      <c r="C70">
        <v>2020</v>
      </c>
      <c r="D70">
        <v>54</v>
      </c>
      <c r="G70" s="15">
        <v>54</v>
      </c>
      <c r="H70" s="20" t="s">
        <v>81</v>
      </c>
      <c r="I70" s="23">
        <v>1000</v>
      </c>
      <c r="J70" s="23" t="s">
        <v>50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33.75">
      <c r="A71">
        <v>13</v>
      </c>
      <c r="B71">
        <v>9</v>
      </c>
      <c r="C71">
        <v>2020</v>
      </c>
      <c r="D71">
        <v>55</v>
      </c>
      <c r="G71" s="15">
        <v>55</v>
      </c>
      <c r="H71" s="20" t="s">
        <v>82</v>
      </c>
      <c r="I71" s="23">
        <v>200</v>
      </c>
      <c r="J71" s="23" t="s">
        <v>26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9</v>
      </c>
      <c r="C72">
        <v>2020</v>
      </c>
      <c r="D72">
        <v>56</v>
      </c>
      <c r="G72" s="15">
        <v>56</v>
      </c>
      <c r="H72" s="20" t="s">
        <v>83</v>
      </c>
      <c r="I72" s="23">
        <v>100</v>
      </c>
      <c r="J72" s="23" t="s">
        <v>30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9</v>
      </c>
      <c r="C73">
        <v>2020</v>
      </c>
      <c r="D73">
        <v>57</v>
      </c>
      <c r="G73" s="15">
        <v>57</v>
      </c>
      <c r="H73" s="20" t="s">
        <v>84</v>
      </c>
      <c r="I73" s="23">
        <v>50</v>
      </c>
      <c r="J73" s="23" t="s">
        <v>30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9</v>
      </c>
      <c r="C74">
        <v>2020</v>
      </c>
      <c r="D74">
        <v>58</v>
      </c>
      <c r="G74" s="15">
        <v>58</v>
      </c>
      <c r="H74" s="20" t="s">
        <v>85</v>
      </c>
      <c r="I74" s="23">
        <v>200</v>
      </c>
      <c r="J74" s="23" t="s">
        <v>30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9</v>
      </c>
      <c r="C75">
        <v>2020</v>
      </c>
      <c r="D75">
        <v>59</v>
      </c>
      <c r="G75" s="15">
        <v>59</v>
      </c>
      <c r="H75" s="20" t="s">
        <v>86</v>
      </c>
      <c r="I75" s="23">
        <v>240</v>
      </c>
      <c r="J75" s="23" t="s">
        <v>30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9</v>
      </c>
      <c r="C76">
        <v>2020</v>
      </c>
      <c r="D76">
        <v>60</v>
      </c>
      <c r="G76" s="15">
        <v>60</v>
      </c>
      <c r="H76" s="20" t="s">
        <v>87</v>
      </c>
      <c r="I76" s="23">
        <v>50</v>
      </c>
      <c r="J76" s="23" t="s">
        <v>30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9</v>
      </c>
      <c r="C77">
        <v>2020</v>
      </c>
      <c r="D77">
        <v>61</v>
      </c>
      <c r="G77" s="15">
        <v>61</v>
      </c>
      <c r="H77" s="20" t="s">
        <v>88</v>
      </c>
      <c r="I77" s="23">
        <v>50</v>
      </c>
      <c r="J77" s="23" t="s">
        <v>30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90">
      <c r="A78">
        <v>13</v>
      </c>
      <c r="B78">
        <v>9</v>
      </c>
      <c r="C78">
        <v>2020</v>
      </c>
      <c r="D78">
        <v>62</v>
      </c>
      <c r="G78" s="15">
        <v>62</v>
      </c>
      <c r="H78" s="20" t="s">
        <v>89</v>
      </c>
      <c r="I78" s="23">
        <v>240</v>
      </c>
      <c r="J78" s="23" t="s">
        <v>50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12.5">
      <c r="A79">
        <v>13</v>
      </c>
      <c r="B79">
        <v>9</v>
      </c>
      <c r="C79">
        <v>2020</v>
      </c>
      <c r="D79">
        <v>63</v>
      </c>
      <c r="G79" s="15">
        <v>63</v>
      </c>
      <c r="H79" s="20" t="s">
        <v>90</v>
      </c>
      <c r="I79" s="23">
        <v>400</v>
      </c>
      <c r="J79" s="23" t="s">
        <v>30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67.5">
      <c r="A80">
        <v>13</v>
      </c>
      <c r="B80">
        <v>9</v>
      </c>
      <c r="C80">
        <v>2020</v>
      </c>
      <c r="D80">
        <v>64</v>
      </c>
      <c r="G80" s="15">
        <v>64</v>
      </c>
      <c r="H80" s="20" t="s">
        <v>91</v>
      </c>
      <c r="I80" s="23">
        <v>60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45">
      <c r="A81">
        <v>13</v>
      </c>
      <c r="B81">
        <v>9</v>
      </c>
      <c r="C81">
        <v>2020</v>
      </c>
      <c r="D81">
        <v>65</v>
      </c>
      <c r="G81" s="15">
        <v>65</v>
      </c>
      <c r="H81" s="20" t="s">
        <v>92</v>
      </c>
      <c r="I81" s="23">
        <v>120</v>
      </c>
      <c r="J81" s="23" t="s">
        <v>30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33.75">
      <c r="A82">
        <v>13</v>
      </c>
      <c r="B82">
        <v>9</v>
      </c>
      <c r="C82">
        <v>2020</v>
      </c>
      <c r="D82">
        <v>66</v>
      </c>
      <c r="G82" s="15">
        <v>66</v>
      </c>
      <c r="H82" s="20" t="s">
        <v>93</v>
      </c>
      <c r="I82" s="23">
        <v>36</v>
      </c>
      <c r="J82" s="23" t="s">
        <v>26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9</v>
      </c>
      <c r="C83">
        <v>2020</v>
      </c>
      <c r="D83">
        <v>67</v>
      </c>
      <c r="G83" s="15">
        <v>67</v>
      </c>
      <c r="H83" s="20" t="s">
        <v>94</v>
      </c>
      <c r="I83" s="23">
        <v>240</v>
      </c>
      <c r="J83" s="23" t="s">
        <v>30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23.75">
      <c r="A84">
        <v>13</v>
      </c>
      <c r="B84">
        <v>9</v>
      </c>
      <c r="C84">
        <v>2020</v>
      </c>
      <c r="D84">
        <v>68</v>
      </c>
      <c r="G84" s="15">
        <v>68</v>
      </c>
      <c r="H84" s="20" t="s">
        <v>95</v>
      </c>
      <c r="I84" s="23">
        <v>300</v>
      </c>
      <c r="J84" s="23" t="s">
        <v>30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33.75">
      <c r="A85">
        <v>13</v>
      </c>
      <c r="B85">
        <v>9</v>
      </c>
      <c r="C85">
        <v>2020</v>
      </c>
      <c r="D85">
        <v>69</v>
      </c>
      <c r="G85" s="15">
        <v>69</v>
      </c>
      <c r="H85" s="20" t="s">
        <v>96</v>
      </c>
      <c r="I85" s="23">
        <v>50</v>
      </c>
      <c r="J85" s="23" t="s">
        <v>50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33.75">
      <c r="A86">
        <v>13</v>
      </c>
      <c r="B86">
        <v>9</v>
      </c>
      <c r="C86">
        <v>2020</v>
      </c>
      <c r="D86">
        <v>70</v>
      </c>
      <c r="G86" s="15">
        <v>70</v>
      </c>
      <c r="H86" s="20" t="s">
        <v>97</v>
      </c>
      <c r="I86" s="23">
        <v>200</v>
      </c>
      <c r="J86" s="23" t="s">
        <v>30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9</v>
      </c>
      <c r="C87">
        <v>2020</v>
      </c>
      <c r="D87">
        <v>71</v>
      </c>
      <c r="G87" s="15">
        <v>71</v>
      </c>
      <c r="H87" s="20" t="s">
        <v>98</v>
      </c>
      <c r="I87" s="23">
        <v>50</v>
      </c>
      <c r="J87" s="23" t="s">
        <v>30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45">
      <c r="A88">
        <v>13</v>
      </c>
      <c r="B88">
        <v>9</v>
      </c>
      <c r="C88">
        <v>2020</v>
      </c>
      <c r="D88">
        <v>72</v>
      </c>
      <c r="G88" s="15">
        <v>72</v>
      </c>
      <c r="H88" s="20" t="s">
        <v>99</v>
      </c>
      <c r="I88" s="23">
        <v>80</v>
      </c>
      <c r="J88" s="23" t="s">
        <v>30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67.5">
      <c r="A89">
        <v>13</v>
      </c>
      <c r="B89">
        <v>9</v>
      </c>
      <c r="C89">
        <v>2020</v>
      </c>
      <c r="D89">
        <v>73</v>
      </c>
      <c r="G89" s="15">
        <v>73</v>
      </c>
      <c r="H89" s="20" t="s">
        <v>100</v>
      </c>
      <c r="I89" s="23">
        <v>140</v>
      </c>
      <c r="J89" s="23" t="s">
        <v>30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9</v>
      </c>
      <c r="C90">
        <v>2020</v>
      </c>
      <c r="D90">
        <v>74</v>
      </c>
      <c r="G90" s="15">
        <v>74</v>
      </c>
      <c r="H90" s="20" t="s">
        <v>101</v>
      </c>
      <c r="I90" s="23">
        <v>6</v>
      </c>
      <c r="J90" s="23" t="s">
        <v>26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9</v>
      </c>
      <c r="C91">
        <v>2020</v>
      </c>
      <c r="D91">
        <v>75</v>
      </c>
      <c r="G91" s="15">
        <v>75</v>
      </c>
      <c r="H91" s="20" t="s">
        <v>102</v>
      </c>
      <c r="I91" s="23">
        <v>20</v>
      </c>
      <c r="J91" s="23" t="s">
        <v>63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9</v>
      </c>
      <c r="C92">
        <v>2020</v>
      </c>
      <c r="D92">
        <v>76</v>
      </c>
      <c r="G92" s="15">
        <v>76</v>
      </c>
      <c r="H92" s="20" t="s">
        <v>103</v>
      </c>
      <c r="I92" s="23">
        <v>60</v>
      </c>
      <c r="J92" s="23" t="s">
        <v>63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9</v>
      </c>
      <c r="C93">
        <v>2020</v>
      </c>
      <c r="D93">
        <v>77</v>
      </c>
      <c r="G93" s="15">
        <v>77</v>
      </c>
      <c r="H93" s="20" t="s">
        <v>104</v>
      </c>
      <c r="I93" s="23">
        <v>24</v>
      </c>
      <c r="J93" s="23" t="s">
        <v>63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9</v>
      </c>
      <c r="C94">
        <v>2020</v>
      </c>
      <c r="D94">
        <v>78</v>
      </c>
      <c r="G94" s="15">
        <v>78</v>
      </c>
      <c r="H94" s="20" t="s">
        <v>105</v>
      </c>
      <c r="I94" s="23">
        <v>60</v>
      </c>
      <c r="J94" s="23" t="s">
        <v>106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9</v>
      </c>
      <c r="C95">
        <v>2020</v>
      </c>
      <c r="D95">
        <v>79</v>
      </c>
      <c r="G95" s="15">
        <v>79</v>
      </c>
      <c r="H95" s="20" t="s">
        <v>107</v>
      </c>
      <c r="I95" s="23">
        <v>36</v>
      </c>
      <c r="J95" s="23" t="s">
        <v>30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9</v>
      </c>
      <c r="C96">
        <v>2020</v>
      </c>
      <c r="D96">
        <v>80</v>
      </c>
      <c r="G96" s="15">
        <v>80</v>
      </c>
      <c r="H96" s="20" t="s">
        <v>108</v>
      </c>
      <c r="I96" s="23">
        <v>100</v>
      </c>
      <c r="J96" s="23" t="s">
        <v>50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9</v>
      </c>
      <c r="C97">
        <v>2020</v>
      </c>
      <c r="D97">
        <v>81</v>
      </c>
      <c r="G97" s="15">
        <v>81</v>
      </c>
      <c r="H97" s="20" t="s">
        <v>109</v>
      </c>
      <c r="I97" s="23">
        <v>36</v>
      </c>
      <c r="J97" s="23" t="s">
        <v>63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9</v>
      </c>
      <c r="C98">
        <v>2020</v>
      </c>
      <c r="D98">
        <v>82</v>
      </c>
      <c r="G98" s="15">
        <v>82</v>
      </c>
      <c r="H98" s="20" t="s">
        <v>110</v>
      </c>
      <c r="I98" s="23">
        <v>12</v>
      </c>
      <c r="J98" s="23" t="s">
        <v>30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9</v>
      </c>
      <c r="C99">
        <v>2020</v>
      </c>
      <c r="D99">
        <v>83</v>
      </c>
      <c r="G99" s="15">
        <v>83</v>
      </c>
      <c r="H99" s="20" t="s">
        <v>111</v>
      </c>
      <c r="I99" s="23">
        <v>120</v>
      </c>
      <c r="J99" s="23" t="s">
        <v>79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9</v>
      </c>
      <c r="C100">
        <v>2020</v>
      </c>
      <c r="D100">
        <v>84</v>
      </c>
      <c r="G100" s="15">
        <v>84</v>
      </c>
      <c r="H100" s="20" t="s">
        <v>112</v>
      </c>
      <c r="I100" s="23">
        <v>36</v>
      </c>
      <c r="J100" s="23" t="s">
        <v>30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9</v>
      </c>
      <c r="C101">
        <v>2020</v>
      </c>
      <c r="D101">
        <v>85</v>
      </c>
      <c r="G101" s="15">
        <v>85</v>
      </c>
      <c r="H101" s="20" t="s">
        <v>113</v>
      </c>
      <c r="I101" s="23">
        <v>36</v>
      </c>
      <c r="J101" s="23" t="s">
        <v>30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9</v>
      </c>
      <c r="C102">
        <v>2020</v>
      </c>
      <c r="D102">
        <v>86</v>
      </c>
      <c r="G102" s="15">
        <v>86</v>
      </c>
      <c r="H102" s="20" t="s">
        <v>114</v>
      </c>
      <c r="I102" s="23">
        <v>120</v>
      </c>
      <c r="J102" s="23" t="s">
        <v>30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9</v>
      </c>
      <c r="C103">
        <v>2020</v>
      </c>
      <c r="D103">
        <v>87</v>
      </c>
      <c r="G103" s="15">
        <v>87</v>
      </c>
      <c r="H103" s="20" t="s">
        <v>115</v>
      </c>
      <c r="I103" s="23">
        <v>36</v>
      </c>
      <c r="J103" s="23" t="s">
        <v>63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9</v>
      </c>
      <c r="C104">
        <v>2020</v>
      </c>
      <c r="D104">
        <v>88</v>
      </c>
      <c r="G104" s="15">
        <v>88</v>
      </c>
      <c r="H104" s="20" t="s">
        <v>116</v>
      </c>
      <c r="I104" s="23">
        <v>36</v>
      </c>
      <c r="J104" s="23" t="s">
        <v>63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9</v>
      </c>
      <c r="C105">
        <v>2020</v>
      </c>
      <c r="D105">
        <v>89</v>
      </c>
      <c r="G105" s="15">
        <v>89</v>
      </c>
      <c r="H105" s="20" t="s">
        <v>117</v>
      </c>
      <c r="I105" s="23">
        <v>36</v>
      </c>
      <c r="J105" s="23" t="s">
        <v>30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9</v>
      </c>
      <c r="C106">
        <v>2020</v>
      </c>
      <c r="D106">
        <v>90</v>
      </c>
      <c r="G106" s="15">
        <v>90</v>
      </c>
      <c r="H106" s="20" t="s">
        <v>118</v>
      </c>
      <c r="I106" s="23">
        <v>24</v>
      </c>
      <c r="J106" s="23" t="s">
        <v>63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9</v>
      </c>
      <c r="C107">
        <v>2020</v>
      </c>
      <c r="D107">
        <v>91</v>
      </c>
      <c r="G107" s="15">
        <v>91</v>
      </c>
      <c r="H107" s="20" t="s">
        <v>119</v>
      </c>
      <c r="I107" s="23">
        <v>120</v>
      </c>
      <c r="J107" s="23" t="s">
        <v>120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9</v>
      </c>
      <c r="C108">
        <v>2020</v>
      </c>
      <c r="D108">
        <v>92</v>
      </c>
      <c r="G108" s="15">
        <v>92</v>
      </c>
      <c r="H108" s="20" t="s">
        <v>121</v>
      </c>
      <c r="I108" s="23">
        <v>60</v>
      </c>
      <c r="J108" s="23" t="s">
        <v>30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9</v>
      </c>
      <c r="C109">
        <v>2020</v>
      </c>
      <c r="D109">
        <v>93</v>
      </c>
      <c r="G109" s="15">
        <v>93</v>
      </c>
      <c r="H109" s="20" t="s">
        <v>122</v>
      </c>
      <c r="I109" s="23">
        <v>40</v>
      </c>
      <c r="J109" s="23" t="s">
        <v>30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9</v>
      </c>
      <c r="C110">
        <v>2020</v>
      </c>
      <c r="D110">
        <v>94</v>
      </c>
      <c r="G110" s="15">
        <v>94</v>
      </c>
      <c r="H110" s="20" t="s">
        <v>123</v>
      </c>
      <c r="I110" s="23">
        <v>120</v>
      </c>
      <c r="J110" s="23" t="s">
        <v>30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9</v>
      </c>
      <c r="C111">
        <v>2020</v>
      </c>
      <c r="D111">
        <v>95</v>
      </c>
      <c r="G111" s="15">
        <v>95</v>
      </c>
      <c r="H111" s="20" t="s">
        <v>124</v>
      </c>
      <c r="I111" s="23">
        <v>150</v>
      </c>
      <c r="J111" s="23" t="s">
        <v>23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9</v>
      </c>
      <c r="C112">
        <v>2020</v>
      </c>
      <c r="D112">
        <v>96</v>
      </c>
      <c r="G112" s="15">
        <v>96</v>
      </c>
      <c r="H112" s="20" t="s">
        <v>125</v>
      </c>
      <c r="I112" s="23">
        <v>150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9</v>
      </c>
      <c r="C113">
        <v>2020</v>
      </c>
      <c r="D113">
        <v>97</v>
      </c>
      <c r="G113" s="15">
        <v>97</v>
      </c>
      <c r="H113" s="20" t="s">
        <v>126</v>
      </c>
      <c r="I113" s="23">
        <v>300</v>
      </c>
      <c r="J113" s="23" t="s">
        <v>50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9</v>
      </c>
      <c r="C114">
        <v>2020</v>
      </c>
      <c r="D114">
        <v>98</v>
      </c>
      <c r="G114" s="15">
        <v>98</v>
      </c>
      <c r="H114" s="20" t="s">
        <v>127</v>
      </c>
      <c r="I114" s="23">
        <v>120</v>
      </c>
      <c r="J114" s="23" t="s">
        <v>30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9</v>
      </c>
      <c r="C115">
        <v>2020</v>
      </c>
      <c r="D115">
        <v>99</v>
      </c>
      <c r="G115" s="15">
        <v>99</v>
      </c>
      <c r="H115" s="20" t="s">
        <v>128</v>
      </c>
      <c r="I115" s="23">
        <v>120</v>
      </c>
      <c r="J115" s="23" t="s">
        <v>30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9</v>
      </c>
      <c r="C116">
        <v>2020</v>
      </c>
      <c r="D116">
        <v>100</v>
      </c>
      <c r="G116" s="15">
        <v>100</v>
      </c>
      <c r="H116" s="20" t="s">
        <v>129</v>
      </c>
      <c r="I116" s="23">
        <v>24</v>
      </c>
      <c r="J116" s="23" t="s">
        <v>63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9</v>
      </c>
      <c r="C117">
        <v>2020</v>
      </c>
      <c r="D117">
        <v>101</v>
      </c>
      <c r="G117" s="15">
        <v>101</v>
      </c>
      <c r="H117" s="20" t="s">
        <v>130</v>
      </c>
      <c r="I117" s="23">
        <v>12</v>
      </c>
      <c r="J117" s="23" t="s">
        <v>30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9</v>
      </c>
      <c r="C118">
        <v>2020</v>
      </c>
      <c r="D118">
        <v>102</v>
      </c>
      <c r="G118" s="15">
        <v>102</v>
      </c>
      <c r="H118" s="20" t="s">
        <v>131</v>
      </c>
      <c r="I118" s="23">
        <v>6</v>
      </c>
      <c r="J118" s="23" t="s">
        <v>30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45">
      <c r="A119">
        <v>13</v>
      </c>
      <c r="B119">
        <v>9</v>
      </c>
      <c r="C119">
        <v>2020</v>
      </c>
      <c r="D119">
        <v>103</v>
      </c>
      <c r="G119" s="15">
        <v>103</v>
      </c>
      <c r="H119" s="20" t="s">
        <v>132</v>
      </c>
      <c r="I119" s="23">
        <v>150</v>
      </c>
      <c r="J119" s="23" t="s">
        <v>23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45">
      <c r="A120">
        <v>13</v>
      </c>
      <c r="B120">
        <v>9</v>
      </c>
      <c r="C120">
        <v>2020</v>
      </c>
      <c r="D120">
        <v>104</v>
      </c>
      <c r="G120" s="15">
        <v>104</v>
      </c>
      <c r="H120" s="20" t="s">
        <v>133</v>
      </c>
      <c r="I120" s="23">
        <v>100</v>
      </c>
      <c r="J120" s="23" t="s">
        <v>23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78.75">
      <c r="A121">
        <v>13</v>
      </c>
      <c r="B121">
        <v>9</v>
      </c>
      <c r="C121">
        <v>2020</v>
      </c>
      <c r="D121">
        <v>105</v>
      </c>
      <c r="G121" s="15">
        <v>105</v>
      </c>
      <c r="H121" s="20" t="s">
        <v>134</v>
      </c>
      <c r="I121" s="23">
        <v>40</v>
      </c>
      <c r="J121" s="23" t="s">
        <v>26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67.5">
      <c r="A122">
        <v>13</v>
      </c>
      <c r="B122">
        <v>9</v>
      </c>
      <c r="C122">
        <v>2020</v>
      </c>
      <c r="D122">
        <v>106</v>
      </c>
      <c r="G122" s="15">
        <v>106</v>
      </c>
      <c r="H122" s="20" t="s">
        <v>135</v>
      </c>
      <c r="I122" s="23">
        <v>120</v>
      </c>
      <c r="J122" s="23" t="s">
        <v>30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78.75">
      <c r="A123">
        <v>13</v>
      </c>
      <c r="B123">
        <v>9</v>
      </c>
      <c r="C123">
        <v>2020</v>
      </c>
      <c r="D123">
        <v>107</v>
      </c>
      <c r="G123" s="15">
        <v>107</v>
      </c>
      <c r="H123" s="20" t="s">
        <v>136</v>
      </c>
      <c r="I123" s="23">
        <v>40</v>
      </c>
      <c r="J123" s="23" t="s">
        <v>23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56.25">
      <c r="A124">
        <v>13</v>
      </c>
      <c r="B124">
        <v>9</v>
      </c>
      <c r="C124">
        <v>2020</v>
      </c>
      <c r="D124">
        <v>108</v>
      </c>
      <c r="G124" s="15">
        <v>108</v>
      </c>
      <c r="H124" s="20" t="s">
        <v>137</v>
      </c>
      <c r="I124" s="23">
        <v>15</v>
      </c>
      <c r="J124" s="23" t="s">
        <v>30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33.75">
      <c r="A125">
        <v>13</v>
      </c>
      <c r="B125">
        <v>9</v>
      </c>
      <c r="C125">
        <v>2020</v>
      </c>
      <c r="D125">
        <v>109</v>
      </c>
      <c r="G125" s="15">
        <v>109</v>
      </c>
      <c r="H125" s="20" t="s">
        <v>138</v>
      </c>
      <c r="I125" s="23">
        <v>15</v>
      </c>
      <c r="J125" s="23" t="s">
        <v>30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56.25">
      <c r="A126">
        <v>13</v>
      </c>
      <c r="B126">
        <v>9</v>
      </c>
      <c r="C126">
        <v>2020</v>
      </c>
      <c r="D126">
        <v>110</v>
      </c>
      <c r="G126" s="15">
        <v>110</v>
      </c>
      <c r="H126" s="20" t="s">
        <v>139</v>
      </c>
      <c r="I126" s="23">
        <v>42</v>
      </c>
      <c r="J126" s="23" t="s">
        <v>30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67.5">
      <c r="A127">
        <v>13</v>
      </c>
      <c r="B127">
        <v>9</v>
      </c>
      <c r="C127">
        <v>2020</v>
      </c>
      <c r="D127">
        <v>111</v>
      </c>
      <c r="G127" s="15">
        <v>111</v>
      </c>
      <c r="H127" s="20" t="s">
        <v>140</v>
      </c>
      <c r="I127" s="23">
        <v>8</v>
      </c>
      <c r="J127" s="23" t="s">
        <v>30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2.5">
      <c r="A128">
        <v>13</v>
      </c>
      <c r="B128">
        <v>9</v>
      </c>
      <c r="C128">
        <v>2020</v>
      </c>
      <c r="D128">
        <v>112</v>
      </c>
      <c r="G128" s="15">
        <v>112</v>
      </c>
      <c r="H128" s="20" t="s">
        <v>141</v>
      </c>
      <c r="I128" s="23">
        <v>10</v>
      </c>
      <c r="J128" s="23" t="s">
        <v>30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67.5">
      <c r="A129">
        <v>13</v>
      </c>
      <c r="B129">
        <v>9</v>
      </c>
      <c r="C129">
        <v>2020</v>
      </c>
      <c r="D129">
        <v>113</v>
      </c>
      <c r="G129" s="15">
        <v>113</v>
      </c>
      <c r="H129" s="20" t="s">
        <v>142</v>
      </c>
      <c r="I129" s="23">
        <v>60</v>
      </c>
      <c r="J129" s="23" t="s">
        <v>26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9</v>
      </c>
      <c r="C130">
        <v>2020</v>
      </c>
      <c r="D130">
        <v>114</v>
      </c>
      <c r="G130" s="15">
        <v>114</v>
      </c>
      <c r="H130" s="20" t="s">
        <v>143</v>
      </c>
      <c r="I130" s="23">
        <v>10</v>
      </c>
      <c r="J130" s="23" t="s">
        <v>26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78.75">
      <c r="A131">
        <v>13</v>
      </c>
      <c r="B131">
        <v>9</v>
      </c>
      <c r="C131">
        <v>2020</v>
      </c>
      <c r="D131">
        <v>115</v>
      </c>
      <c r="G131" s="15">
        <v>115</v>
      </c>
      <c r="H131" s="20" t="s">
        <v>144</v>
      </c>
      <c r="I131" s="23">
        <v>100</v>
      </c>
      <c r="J131" s="23" t="s">
        <v>30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78.75">
      <c r="A132">
        <v>13</v>
      </c>
      <c r="B132">
        <v>9</v>
      </c>
      <c r="C132">
        <v>2020</v>
      </c>
      <c r="D132">
        <v>116</v>
      </c>
      <c r="G132" s="15">
        <v>116</v>
      </c>
      <c r="H132" s="20" t="s">
        <v>145</v>
      </c>
      <c r="I132" s="23">
        <v>300</v>
      </c>
      <c r="J132" s="23" t="s">
        <v>30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90">
      <c r="A133">
        <v>13</v>
      </c>
      <c r="B133">
        <v>9</v>
      </c>
      <c r="C133">
        <v>2020</v>
      </c>
      <c r="D133">
        <v>117</v>
      </c>
      <c r="G133" s="15">
        <v>117</v>
      </c>
      <c r="H133" s="20" t="s">
        <v>146</v>
      </c>
      <c r="I133" s="23">
        <v>50</v>
      </c>
      <c r="J133" s="23" t="s">
        <v>26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33.75">
      <c r="A134">
        <v>13</v>
      </c>
      <c r="B134">
        <v>9</v>
      </c>
      <c r="C134">
        <v>2020</v>
      </c>
      <c r="D134">
        <v>118</v>
      </c>
      <c r="G134" s="15">
        <v>118</v>
      </c>
      <c r="H134" s="20" t="s">
        <v>147</v>
      </c>
      <c r="I134" s="23">
        <v>4</v>
      </c>
      <c r="J134" s="23" t="s">
        <v>30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33.75">
      <c r="A135">
        <v>13</v>
      </c>
      <c r="B135">
        <v>9</v>
      </c>
      <c r="C135">
        <v>2020</v>
      </c>
      <c r="D135">
        <v>119</v>
      </c>
      <c r="G135" s="15">
        <v>119</v>
      </c>
      <c r="H135" s="20" t="s">
        <v>148</v>
      </c>
      <c r="I135" s="23">
        <v>30</v>
      </c>
      <c r="J135" s="23" t="s">
        <v>30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22.5">
      <c r="A136">
        <v>13</v>
      </c>
      <c r="B136">
        <v>9</v>
      </c>
      <c r="C136">
        <v>2020</v>
      </c>
      <c r="D136">
        <v>120</v>
      </c>
      <c r="G136" s="15">
        <v>120</v>
      </c>
      <c r="H136" s="20" t="s">
        <v>149</v>
      </c>
      <c r="I136" s="23">
        <v>15</v>
      </c>
      <c r="J136" s="23" t="s">
        <v>79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45">
      <c r="A137">
        <v>13</v>
      </c>
      <c r="B137">
        <v>9</v>
      </c>
      <c r="C137">
        <v>2020</v>
      </c>
      <c r="D137">
        <v>121</v>
      </c>
      <c r="G137" s="15">
        <v>121</v>
      </c>
      <c r="H137" s="20" t="s">
        <v>150</v>
      </c>
      <c r="I137" s="23">
        <v>120</v>
      </c>
      <c r="J137" s="23" t="s">
        <v>30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22.5">
      <c r="A138">
        <v>13</v>
      </c>
      <c r="B138">
        <v>9</v>
      </c>
      <c r="C138">
        <v>2020</v>
      </c>
      <c r="D138">
        <v>122</v>
      </c>
      <c r="G138" s="15">
        <v>122</v>
      </c>
      <c r="H138" s="20" t="s">
        <v>151</v>
      </c>
      <c r="I138" s="23">
        <v>30</v>
      </c>
      <c r="J138" s="23" t="s">
        <v>30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2.5">
      <c r="A139">
        <v>13</v>
      </c>
      <c r="B139">
        <v>9</v>
      </c>
      <c r="C139">
        <v>2020</v>
      </c>
      <c r="D139">
        <v>123</v>
      </c>
      <c r="G139" s="15">
        <v>123</v>
      </c>
      <c r="H139" s="20" t="s">
        <v>152</v>
      </c>
      <c r="I139" s="23">
        <v>200</v>
      </c>
      <c r="J139" s="23" t="s">
        <v>30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9</v>
      </c>
      <c r="C140">
        <v>2020</v>
      </c>
      <c r="D140">
        <v>124</v>
      </c>
      <c r="G140" s="15">
        <v>124</v>
      </c>
      <c r="H140" s="20" t="s">
        <v>153</v>
      </c>
      <c r="I140" s="23">
        <v>30</v>
      </c>
      <c r="J140" s="23" t="s">
        <v>30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45">
      <c r="A141">
        <v>13</v>
      </c>
      <c r="B141">
        <v>9</v>
      </c>
      <c r="C141">
        <v>2020</v>
      </c>
      <c r="D141">
        <v>125</v>
      </c>
      <c r="G141" s="15">
        <v>125</v>
      </c>
      <c r="H141" s="20" t="s">
        <v>154</v>
      </c>
      <c r="I141" s="23">
        <v>100</v>
      </c>
      <c r="J141" s="23" t="s">
        <v>50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45">
      <c r="A142">
        <v>13</v>
      </c>
      <c r="B142">
        <v>9</v>
      </c>
      <c r="C142">
        <v>2020</v>
      </c>
      <c r="D142">
        <v>126</v>
      </c>
      <c r="G142" s="15">
        <v>126</v>
      </c>
      <c r="H142" s="20" t="s">
        <v>155</v>
      </c>
      <c r="I142" s="23">
        <v>100</v>
      </c>
      <c r="J142" s="23" t="s">
        <v>50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45">
      <c r="A143">
        <v>13</v>
      </c>
      <c r="B143">
        <v>9</v>
      </c>
      <c r="C143">
        <v>2020</v>
      </c>
      <c r="D143">
        <v>127</v>
      </c>
      <c r="G143" s="15">
        <v>127</v>
      </c>
      <c r="H143" s="20" t="s">
        <v>156</v>
      </c>
      <c r="I143" s="23">
        <v>100</v>
      </c>
      <c r="J143" s="23" t="s">
        <v>50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45">
      <c r="A144">
        <v>13</v>
      </c>
      <c r="B144">
        <v>9</v>
      </c>
      <c r="C144">
        <v>2020</v>
      </c>
      <c r="D144">
        <v>128</v>
      </c>
      <c r="G144" s="15">
        <v>128</v>
      </c>
      <c r="H144" s="20" t="s">
        <v>157</v>
      </c>
      <c r="I144" s="23">
        <v>100</v>
      </c>
      <c r="J144" s="23" t="s">
        <v>50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45">
      <c r="A145">
        <v>13</v>
      </c>
      <c r="B145">
        <v>9</v>
      </c>
      <c r="C145">
        <v>2020</v>
      </c>
      <c r="D145">
        <v>129</v>
      </c>
      <c r="G145" s="15">
        <v>129</v>
      </c>
      <c r="H145" s="20" t="s">
        <v>158</v>
      </c>
      <c r="I145" s="23">
        <v>20</v>
      </c>
      <c r="J145" s="23" t="s">
        <v>30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45">
      <c r="A146">
        <v>13</v>
      </c>
      <c r="B146">
        <v>9</v>
      </c>
      <c r="C146">
        <v>2020</v>
      </c>
      <c r="D146">
        <v>130</v>
      </c>
      <c r="G146" s="15">
        <v>130</v>
      </c>
      <c r="H146" s="20" t="s">
        <v>159</v>
      </c>
      <c r="I146" s="23">
        <v>10</v>
      </c>
      <c r="J146" s="23" t="s">
        <v>30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33.75">
      <c r="A147">
        <v>13</v>
      </c>
      <c r="B147">
        <v>9</v>
      </c>
      <c r="C147">
        <v>2020</v>
      </c>
      <c r="D147">
        <v>131</v>
      </c>
      <c r="G147" s="15">
        <v>131</v>
      </c>
      <c r="H147" s="20" t="s">
        <v>160</v>
      </c>
      <c r="I147" s="23">
        <v>40</v>
      </c>
      <c r="J147" s="23" t="s">
        <v>30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67.5">
      <c r="A148">
        <v>13</v>
      </c>
      <c r="B148">
        <v>9</v>
      </c>
      <c r="C148">
        <v>2020</v>
      </c>
      <c r="D148">
        <v>132</v>
      </c>
      <c r="G148" s="15">
        <v>132</v>
      </c>
      <c r="H148" s="20" t="s">
        <v>161</v>
      </c>
      <c r="I148" s="23">
        <v>120</v>
      </c>
      <c r="J148" s="23" t="s">
        <v>30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9</v>
      </c>
      <c r="C149">
        <v>2020</v>
      </c>
      <c r="D149">
        <v>133</v>
      </c>
      <c r="G149" s="15">
        <v>133</v>
      </c>
      <c r="H149" s="20" t="s">
        <v>162</v>
      </c>
      <c r="I149" s="23">
        <v>60</v>
      </c>
      <c r="J149" s="23" t="s">
        <v>30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45">
      <c r="A150">
        <v>13</v>
      </c>
      <c r="B150">
        <v>9</v>
      </c>
      <c r="C150">
        <v>2020</v>
      </c>
      <c r="D150">
        <v>134</v>
      </c>
      <c r="G150" s="15">
        <v>134</v>
      </c>
      <c r="H150" s="20" t="s">
        <v>163</v>
      </c>
      <c r="I150" s="23">
        <v>70</v>
      </c>
      <c r="J150" s="23" t="s">
        <v>30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56.25">
      <c r="A151">
        <v>13</v>
      </c>
      <c r="B151">
        <v>9</v>
      </c>
      <c r="C151">
        <v>2020</v>
      </c>
      <c r="D151">
        <v>135</v>
      </c>
      <c r="G151" s="15">
        <v>135</v>
      </c>
      <c r="H151" s="20" t="s">
        <v>164</v>
      </c>
      <c r="I151" s="23">
        <v>160</v>
      </c>
      <c r="J151" s="23" t="s">
        <v>30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22.5">
      <c r="A152">
        <v>13</v>
      </c>
      <c r="B152">
        <v>9</v>
      </c>
      <c r="C152">
        <v>2020</v>
      </c>
      <c r="D152">
        <v>136</v>
      </c>
      <c r="G152" s="15">
        <v>136</v>
      </c>
      <c r="H152" s="20" t="s">
        <v>165</v>
      </c>
      <c r="I152" s="23">
        <v>30</v>
      </c>
      <c r="J152" s="23" t="s">
        <v>30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22.5">
      <c r="A153">
        <v>13</v>
      </c>
      <c r="B153">
        <v>9</v>
      </c>
      <c r="C153">
        <v>2020</v>
      </c>
      <c r="D153">
        <v>137</v>
      </c>
      <c r="G153" s="15">
        <v>137</v>
      </c>
      <c r="H153" s="20" t="s">
        <v>166</v>
      </c>
      <c r="I153" s="23">
        <v>80</v>
      </c>
      <c r="J153" s="23" t="s">
        <v>30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9</v>
      </c>
      <c r="C154">
        <v>2020</v>
      </c>
      <c r="D154">
        <v>138</v>
      </c>
      <c r="G154" s="15">
        <v>138</v>
      </c>
      <c r="H154" s="20" t="s">
        <v>167</v>
      </c>
      <c r="I154" s="23">
        <v>150</v>
      </c>
      <c r="J154" s="23" t="s">
        <v>30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9</v>
      </c>
      <c r="C155">
        <v>2020</v>
      </c>
      <c r="D155">
        <v>139</v>
      </c>
      <c r="G155" s="15">
        <v>139</v>
      </c>
      <c r="H155" s="20" t="s">
        <v>168</v>
      </c>
      <c r="I155" s="23">
        <v>80</v>
      </c>
      <c r="J155" s="23" t="s">
        <v>30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33.75">
      <c r="A156">
        <v>13</v>
      </c>
      <c r="B156">
        <v>9</v>
      </c>
      <c r="C156">
        <v>2020</v>
      </c>
      <c r="D156">
        <v>140</v>
      </c>
      <c r="G156" s="15">
        <v>140</v>
      </c>
      <c r="H156" s="20" t="s">
        <v>169</v>
      </c>
      <c r="I156" s="23">
        <v>200</v>
      </c>
      <c r="J156" s="23" t="s">
        <v>30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33.75">
      <c r="A157">
        <v>13</v>
      </c>
      <c r="B157">
        <v>9</v>
      </c>
      <c r="C157">
        <v>2020</v>
      </c>
      <c r="D157">
        <v>141</v>
      </c>
      <c r="G157" s="15">
        <v>141</v>
      </c>
      <c r="H157" s="20" t="s">
        <v>170</v>
      </c>
      <c r="I157" s="23">
        <v>50</v>
      </c>
      <c r="J157" s="23" t="s">
        <v>79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33.75">
      <c r="A158">
        <v>13</v>
      </c>
      <c r="B158">
        <v>9</v>
      </c>
      <c r="C158">
        <v>2020</v>
      </c>
      <c r="D158">
        <v>142</v>
      </c>
      <c r="G158" s="15">
        <v>142</v>
      </c>
      <c r="H158" s="20" t="s">
        <v>171</v>
      </c>
      <c r="I158" s="23">
        <v>50</v>
      </c>
      <c r="J158" s="23" t="s">
        <v>50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35">
      <c r="A159">
        <v>13</v>
      </c>
      <c r="B159">
        <v>9</v>
      </c>
      <c r="C159">
        <v>2020</v>
      </c>
      <c r="D159">
        <v>143</v>
      </c>
      <c r="G159" s="15">
        <v>143</v>
      </c>
      <c r="H159" s="20" t="s">
        <v>172</v>
      </c>
      <c r="I159" s="23">
        <v>24</v>
      </c>
      <c r="J159" s="23" t="s">
        <v>50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33.75">
      <c r="A160">
        <v>13</v>
      </c>
      <c r="B160">
        <v>9</v>
      </c>
      <c r="C160">
        <v>2020</v>
      </c>
      <c r="D160">
        <v>144</v>
      </c>
      <c r="G160" s="15">
        <v>144</v>
      </c>
      <c r="H160" s="20" t="s">
        <v>173</v>
      </c>
      <c r="I160" s="23">
        <v>200</v>
      </c>
      <c r="J160" s="23" t="s">
        <v>26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22.5">
      <c r="A161">
        <v>13</v>
      </c>
      <c r="B161">
        <v>9</v>
      </c>
      <c r="C161">
        <v>2020</v>
      </c>
      <c r="D161">
        <v>145</v>
      </c>
      <c r="G161" s="15">
        <v>145</v>
      </c>
      <c r="H161" s="20" t="s">
        <v>174</v>
      </c>
      <c r="I161" s="23">
        <v>40</v>
      </c>
      <c r="J161" s="23" t="s">
        <v>30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9</v>
      </c>
      <c r="C162">
        <v>2020</v>
      </c>
      <c r="D162">
        <v>146</v>
      </c>
      <c r="G162" s="15">
        <v>146</v>
      </c>
      <c r="H162" s="20" t="s">
        <v>175</v>
      </c>
      <c r="I162" s="23">
        <v>30</v>
      </c>
      <c r="J162" s="23" t="s">
        <v>30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22.5">
      <c r="A163">
        <v>13</v>
      </c>
      <c r="B163">
        <v>9</v>
      </c>
      <c r="C163">
        <v>2020</v>
      </c>
      <c r="D163">
        <v>147</v>
      </c>
      <c r="G163" s="15">
        <v>147</v>
      </c>
      <c r="H163" s="20" t="s">
        <v>176</v>
      </c>
      <c r="I163" s="23">
        <v>30</v>
      </c>
      <c r="J163" s="23" t="s">
        <v>30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22.5">
      <c r="A164">
        <v>13</v>
      </c>
      <c r="B164">
        <v>9</v>
      </c>
      <c r="C164">
        <v>2020</v>
      </c>
      <c r="D164">
        <v>148</v>
      </c>
      <c r="G164" s="15">
        <v>148</v>
      </c>
      <c r="H164" s="20" t="s">
        <v>177</v>
      </c>
      <c r="I164" s="23">
        <v>30</v>
      </c>
      <c r="J164" s="23" t="s">
        <v>30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12.5">
      <c r="A165">
        <v>13</v>
      </c>
      <c r="B165">
        <v>9</v>
      </c>
      <c r="C165">
        <v>2020</v>
      </c>
      <c r="D165">
        <v>149</v>
      </c>
      <c r="G165" s="15">
        <v>149</v>
      </c>
      <c r="H165" s="20" t="s">
        <v>178</v>
      </c>
      <c r="I165" s="23">
        <v>60</v>
      </c>
      <c r="J165" s="23" t="s">
        <v>30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56.25">
      <c r="A166">
        <v>13</v>
      </c>
      <c r="B166">
        <v>9</v>
      </c>
      <c r="C166">
        <v>2020</v>
      </c>
      <c r="D166">
        <v>150</v>
      </c>
      <c r="G166" s="15">
        <v>150</v>
      </c>
      <c r="H166" s="20" t="s">
        <v>179</v>
      </c>
      <c r="I166" s="23">
        <v>30</v>
      </c>
      <c r="J166" s="23" t="s">
        <v>30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56.25">
      <c r="A167">
        <v>13</v>
      </c>
      <c r="B167">
        <v>9</v>
      </c>
      <c r="C167">
        <v>2020</v>
      </c>
      <c r="D167">
        <v>151</v>
      </c>
      <c r="G167" s="15">
        <v>151</v>
      </c>
      <c r="H167" s="20" t="s">
        <v>180</v>
      </c>
      <c r="I167" s="23">
        <v>20</v>
      </c>
      <c r="J167" s="23" t="s">
        <v>30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2.5">
      <c r="A168">
        <v>13</v>
      </c>
      <c r="B168">
        <v>9</v>
      </c>
      <c r="C168">
        <v>2020</v>
      </c>
      <c r="D168">
        <v>152</v>
      </c>
      <c r="G168" s="15">
        <v>152</v>
      </c>
      <c r="H168" s="20" t="s">
        <v>181</v>
      </c>
      <c r="I168" s="23">
        <v>80</v>
      </c>
      <c r="J168" s="23" t="s">
        <v>26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9</v>
      </c>
      <c r="C169">
        <v>2020</v>
      </c>
      <c r="D169">
        <v>153</v>
      </c>
      <c r="G169" s="15">
        <v>153</v>
      </c>
      <c r="H169" s="20" t="s">
        <v>182</v>
      </c>
      <c r="I169" s="23">
        <v>300</v>
      </c>
      <c r="J169" s="23" t="s">
        <v>30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45">
      <c r="A170">
        <v>13</v>
      </c>
      <c r="B170">
        <v>9</v>
      </c>
      <c r="C170">
        <v>2020</v>
      </c>
      <c r="D170">
        <v>154</v>
      </c>
      <c r="G170" s="15">
        <v>154</v>
      </c>
      <c r="H170" s="20" t="s">
        <v>183</v>
      </c>
      <c r="I170" s="23">
        <v>50</v>
      </c>
      <c r="J170" s="23" t="s">
        <v>50</v>
      </c>
      <c r="K170" s="15"/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45">
      <c r="A171">
        <v>13</v>
      </c>
      <c r="B171">
        <v>9</v>
      </c>
      <c r="C171">
        <v>2020</v>
      </c>
      <c r="D171">
        <v>155</v>
      </c>
      <c r="G171" s="15">
        <v>155</v>
      </c>
      <c r="H171" s="20" t="s">
        <v>184</v>
      </c>
      <c r="I171" s="23">
        <v>50</v>
      </c>
      <c r="J171" s="23" t="s">
        <v>50</v>
      </c>
      <c r="K171" s="15"/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23.75">
      <c r="A172">
        <v>13</v>
      </c>
      <c r="B172">
        <v>9</v>
      </c>
      <c r="C172">
        <v>2020</v>
      </c>
      <c r="D172">
        <v>156</v>
      </c>
      <c r="G172" s="15">
        <v>156</v>
      </c>
      <c r="H172" s="20" t="s">
        <v>185</v>
      </c>
      <c r="I172" s="23">
        <v>50</v>
      </c>
      <c r="J172" s="23" t="s">
        <v>30</v>
      </c>
      <c r="K172" s="15"/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33.75">
      <c r="A173">
        <v>13</v>
      </c>
      <c r="B173">
        <v>9</v>
      </c>
      <c r="C173">
        <v>2020</v>
      </c>
      <c r="D173">
        <v>157</v>
      </c>
      <c r="G173" s="15">
        <v>157</v>
      </c>
      <c r="H173" s="20" t="s">
        <v>186</v>
      </c>
      <c r="I173" s="23">
        <v>24</v>
      </c>
      <c r="J173" s="23" t="s">
        <v>30</v>
      </c>
      <c r="K173" s="15"/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9</v>
      </c>
      <c r="C174">
        <v>2020</v>
      </c>
      <c r="D174">
        <v>158</v>
      </c>
      <c r="G174" s="15">
        <v>158</v>
      </c>
      <c r="H174" s="20" t="s">
        <v>187</v>
      </c>
      <c r="I174" s="23">
        <v>10</v>
      </c>
      <c r="J174" s="23" t="s">
        <v>30</v>
      </c>
      <c r="K174" s="15"/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5">
      <c r="A175">
        <v>13</v>
      </c>
      <c r="B175">
        <v>9</v>
      </c>
      <c r="C175">
        <v>2020</v>
      </c>
      <c r="D175">
        <v>159</v>
      </c>
      <c r="G175" s="15">
        <v>159</v>
      </c>
      <c r="H175" s="20" t="s">
        <v>188</v>
      </c>
      <c r="I175" s="23">
        <v>40</v>
      </c>
      <c r="J175" s="23" t="s">
        <v>30</v>
      </c>
      <c r="K175" s="15"/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45">
      <c r="A176">
        <v>13</v>
      </c>
      <c r="B176">
        <v>9</v>
      </c>
      <c r="C176">
        <v>2020</v>
      </c>
      <c r="D176">
        <v>160</v>
      </c>
      <c r="G176" s="15">
        <v>160</v>
      </c>
      <c r="H176" s="20" t="s">
        <v>189</v>
      </c>
      <c r="I176" s="23">
        <v>30</v>
      </c>
      <c r="J176" s="23" t="s">
        <v>30</v>
      </c>
      <c r="K176" s="15"/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67.5">
      <c r="A177">
        <v>13</v>
      </c>
      <c r="B177">
        <v>9</v>
      </c>
      <c r="C177">
        <v>2020</v>
      </c>
      <c r="D177">
        <v>161</v>
      </c>
      <c r="G177" s="15">
        <v>161</v>
      </c>
      <c r="H177" s="20" t="s">
        <v>190</v>
      </c>
      <c r="I177" s="23">
        <v>60</v>
      </c>
      <c r="J177" s="23" t="s">
        <v>30</v>
      </c>
      <c r="K177" s="15"/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56.25">
      <c r="A178">
        <v>13</v>
      </c>
      <c r="B178">
        <v>9</v>
      </c>
      <c r="C178">
        <v>2020</v>
      </c>
      <c r="D178">
        <v>162</v>
      </c>
      <c r="G178" s="15">
        <v>162</v>
      </c>
      <c r="H178" s="20" t="s">
        <v>191</v>
      </c>
      <c r="I178" s="23">
        <v>80</v>
      </c>
      <c r="J178" s="23" t="s">
        <v>30</v>
      </c>
      <c r="K178" s="15"/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67.5">
      <c r="A179">
        <v>13</v>
      </c>
      <c r="B179">
        <v>9</v>
      </c>
      <c r="C179">
        <v>2020</v>
      </c>
      <c r="D179">
        <v>163</v>
      </c>
      <c r="G179" s="15">
        <v>163</v>
      </c>
      <c r="H179" s="20" t="s">
        <v>192</v>
      </c>
      <c r="I179" s="23">
        <v>26</v>
      </c>
      <c r="J179" s="23" t="s">
        <v>26</v>
      </c>
      <c r="K179" s="15"/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78.75">
      <c r="A180">
        <v>13</v>
      </c>
      <c r="B180">
        <v>9</v>
      </c>
      <c r="C180">
        <v>2020</v>
      </c>
      <c r="D180">
        <v>164</v>
      </c>
      <c r="G180" s="15">
        <v>164</v>
      </c>
      <c r="H180" s="20" t="s">
        <v>193</v>
      </c>
      <c r="I180" s="23">
        <v>60</v>
      </c>
      <c r="J180" s="23" t="s">
        <v>23</v>
      </c>
      <c r="K180" s="15"/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22.5">
      <c r="A181">
        <v>13</v>
      </c>
      <c r="B181">
        <v>9</v>
      </c>
      <c r="C181">
        <v>2020</v>
      </c>
      <c r="D181">
        <v>165</v>
      </c>
      <c r="G181" s="15">
        <v>165</v>
      </c>
      <c r="H181" s="20" t="s">
        <v>194</v>
      </c>
      <c r="I181" s="23">
        <v>140</v>
      </c>
      <c r="J181" s="23" t="s">
        <v>30</v>
      </c>
      <c r="K181" s="15"/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22.5">
      <c r="A182">
        <v>13</v>
      </c>
      <c r="B182">
        <v>9</v>
      </c>
      <c r="C182">
        <v>2020</v>
      </c>
      <c r="D182">
        <v>166</v>
      </c>
      <c r="G182" s="15">
        <v>166</v>
      </c>
      <c r="H182" s="20" t="s">
        <v>195</v>
      </c>
      <c r="I182" s="23">
        <v>50</v>
      </c>
      <c r="J182" s="23" t="s">
        <v>30</v>
      </c>
      <c r="K182" s="15"/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45">
      <c r="A183">
        <v>13</v>
      </c>
      <c r="B183">
        <v>9</v>
      </c>
      <c r="C183">
        <v>2020</v>
      </c>
      <c r="D183">
        <v>167</v>
      </c>
      <c r="G183" s="15">
        <v>167</v>
      </c>
      <c r="H183" s="20" t="s">
        <v>196</v>
      </c>
      <c r="I183" s="23">
        <v>16</v>
      </c>
      <c r="J183" s="23" t="s">
        <v>30</v>
      </c>
      <c r="K183" s="15"/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45">
      <c r="A184">
        <v>13</v>
      </c>
      <c r="B184">
        <v>9</v>
      </c>
      <c r="C184">
        <v>2020</v>
      </c>
      <c r="D184">
        <v>168</v>
      </c>
      <c r="G184" s="15">
        <v>168</v>
      </c>
      <c r="H184" s="20" t="s">
        <v>197</v>
      </c>
      <c r="I184" s="23">
        <v>16</v>
      </c>
      <c r="J184" s="23" t="s">
        <v>30</v>
      </c>
      <c r="K184" s="15"/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67.5">
      <c r="A185">
        <v>13</v>
      </c>
      <c r="B185">
        <v>9</v>
      </c>
      <c r="C185">
        <v>2020</v>
      </c>
      <c r="D185">
        <v>169</v>
      </c>
      <c r="G185" s="15">
        <v>169</v>
      </c>
      <c r="H185" s="20" t="s">
        <v>198</v>
      </c>
      <c r="I185" s="23">
        <v>16</v>
      </c>
      <c r="J185" s="23" t="s">
        <v>30</v>
      </c>
      <c r="K185" s="15"/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67.5">
      <c r="A186">
        <v>13</v>
      </c>
      <c r="B186">
        <v>9</v>
      </c>
      <c r="C186">
        <v>2020</v>
      </c>
      <c r="D186">
        <v>170</v>
      </c>
      <c r="G186" s="15">
        <v>170</v>
      </c>
      <c r="H186" s="20" t="s">
        <v>199</v>
      </c>
      <c r="I186" s="23">
        <v>16</v>
      </c>
      <c r="J186" s="23" t="s">
        <v>30</v>
      </c>
      <c r="K186" s="15"/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33.75">
      <c r="A187">
        <v>13</v>
      </c>
      <c r="B187">
        <v>9</v>
      </c>
      <c r="C187">
        <v>2020</v>
      </c>
      <c r="D187">
        <v>171</v>
      </c>
      <c r="G187" s="15">
        <v>171</v>
      </c>
      <c r="H187" s="20" t="s">
        <v>200</v>
      </c>
      <c r="I187" s="23">
        <v>30</v>
      </c>
      <c r="J187" s="23" t="s">
        <v>30</v>
      </c>
      <c r="K187" s="15"/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67.5">
      <c r="A188">
        <v>13</v>
      </c>
      <c r="B188">
        <v>9</v>
      </c>
      <c r="C188">
        <v>2020</v>
      </c>
      <c r="D188">
        <v>172</v>
      </c>
      <c r="G188" s="15">
        <v>172</v>
      </c>
      <c r="H188" s="20" t="s">
        <v>201</v>
      </c>
      <c r="I188" s="23">
        <v>15</v>
      </c>
      <c r="J188" s="23" t="s">
        <v>30</v>
      </c>
      <c r="K188" s="15"/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33.75">
      <c r="A189">
        <v>13</v>
      </c>
      <c r="B189">
        <v>9</v>
      </c>
      <c r="C189">
        <v>2020</v>
      </c>
      <c r="D189">
        <v>173</v>
      </c>
      <c r="G189" s="15">
        <v>173</v>
      </c>
      <c r="H189" s="20" t="s">
        <v>202</v>
      </c>
      <c r="I189" s="23">
        <v>10</v>
      </c>
      <c r="J189" s="23" t="s">
        <v>30</v>
      </c>
      <c r="K189" s="15"/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22.5">
      <c r="A190">
        <v>13</v>
      </c>
      <c r="B190">
        <v>9</v>
      </c>
      <c r="C190">
        <v>2020</v>
      </c>
      <c r="D190">
        <v>174</v>
      </c>
      <c r="G190" s="15">
        <v>174</v>
      </c>
      <c r="H190" s="20" t="s">
        <v>203</v>
      </c>
      <c r="I190" s="23">
        <v>15</v>
      </c>
      <c r="J190" s="23" t="s">
        <v>30</v>
      </c>
      <c r="K190" s="15"/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56.25">
      <c r="A191">
        <v>13</v>
      </c>
      <c r="B191">
        <v>9</v>
      </c>
      <c r="C191">
        <v>2020</v>
      </c>
      <c r="D191">
        <v>175</v>
      </c>
      <c r="G191" s="15">
        <v>175</v>
      </c>
      <c r="H191" s="20" t="s">
        <v>204</v>
      </c>
      <c r="I191" s="23">
        <v>5</v>
      </c>
      <c r="J191" s="23" t="s">
        <v>30</v>
      </c>
      <c r="K191" s="15"/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56.25">
      <c r="A192">
        <v>13</v>
      </c>
      <c r="B192">
        <v>9</v>
      </c>
      <c r="C192">
        <v>2020</v>
      </c>
      <c r="D192">
        <v>176</v>
      </c>
      <c r="G192" s="15">
        <v>176</v>
      </c>
      <c r="H192" s="20" t="s">
        <v>205</v>
      </c>
      <c r="I192" s="23">
        <v>5</v>
      </c>
      <c r="J192" s="23" t="s">
        <v>30</v>
      </c>
      <c r="K192" s="15"/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56.25">
      <c r="A193">
        <v>13</v>
      </c>
      <c r="B193">
        <v>9</v>
      </c>
      <c r="C193">
        <v>2020</v>
      </c>
      <c r="D193">
        <v>177</v>
      </c>
      <c r="G193" s="15">
        <v>177</v>
      </c>
      <c r="H193" s="20" t="s">
        <v>206</v>
      </c>
      <c r="I193" s="23">
        <v>5</v>
      </c>
      <c r="J193" s="23" t="s">
        <v>30</v>
      </c>
      <c r="K193" s="15"/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33.75">
      <c r="A194">
        <v>13</v>
      </c>
      <c r="B194">
        <v>9</v>
      </c>
      <c r="C194">
        <v>2020</v>
      </c>
      <c r="D194">
        <v>178</v>
      </c>
      <c r="G194" s="15">
        <v>178</v>
      </c>
      <c r="H194" s="20" t="s">
        <v>207</v>
      </c>
      <c r="I194" s="23">
        <v>20</v>
      </c>
      <c r="J194" s="23" t="s">
        <v>30</v>
      </c>
      <c r="K194" s="15"/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33.75">
      <c r="A195">
        <v>13</v>
      </c>
      <c r="B195">
        <v>9</v>
      </c>
      <c r="C195">
        <v>2020</v>
      </c>
      <c r="D195">
        <v>179</v>
      </c>
      <c r="G195" s="15">
        <v>179</v>
      </c>
      <c r="H195" s="20" t="s">
        <v>208</v>
      </c>
      <c r="I195" s="23">
        <v>40</v>
      </c>
      <c r="J195" s="23" t="s">
        <v>50</v>
      </c>
      <c r="K195" s="15"/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45">
      <c r="A196">
        <v>13</v>
      </c>
      <c r="B196">
        <v>9</v>
      </c>
      <c r="C196">
        <v>2020</v>
      </c>
      <c r="D196">
        <v>180</v>
      </c>
      <c r="G196" s="15">
        <v>180</v>
      </c>
      <c r="H196" s="20" t="s">
        <v>209</v>
      </c>
      <c r="I196" s="23">
        <v>10</v>
      </c>
      <c r="J196" s="23" t="s">
        <v>50</v>
      </c>
      <c r="K196" s="15"/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22.5">
      <c r="A197">
        <v>13</v>
      </c>
      <c r="B197">
        <v>9</v>
      </c>
      <c r="C197">
        <v>2020</v>
      </c>
      <c r="D197">
        <v>181</v>
      </c>
      <c r="G197" s="15">
        <v>181</v>
      </c>
      <c r="H197" s="20" t="s">
        <v>210</v>
      </c>
      <c r="I197" s="23">
        <v>75</v>
      </c>
      <c r="J197" s="23" t="s">
        <v>26</v>
      </c>
      <c r="K197" s="15"/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33.75">
      <c r="A198">
        <v>13</v>
      </c>
      <c r="B198">
        <v>9</v>
      </c>
      <c r="C198">
        <v>2020</v>
      </c>
      <c r="D198">
        <v>182</v>
      </c>
      <c r="G198" s="15">
        <v>182</v>
      </c>
      <c r="H198" s="20" t="s">
        <v>211</v>
      </c>
      <c r="I198" s="23">
        <v>4</v>
      </c>
      <c r="J198" s="23" t="s">
        <v>50</v>
      </c>
      <c r="K198" s="15"/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22.5">
      <c r="A199">
        <v>13</v>
      </c>
      <c r="B199">
        <v>9</v>
      </c>
      <c r="C199">
        <v>2020</v>
      </c>
      <c r="D199">
        <v>183</v>
      </c>
      <c r="G199" s="15">
        <v>183</v>
      </c>
      <c r="H199" s="20" t="s">
        <v>212</v>
      </c>
      <c r="I199" s="23">
        <v>20</v>
      </c>
      <c r="J199" s="23" t="s">
        <v>213</v>
      </c>
      <c r="K199" s="15"/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22.5">
      <c r="A200">
        <v>13</v>
      </c>
      <c r="B200">
        <v>9</v>
      </c>
      <c r="C200">
        <v>2020</v>
      </c>
      <c r="D200">
        <v>184</v>
      </c>
      <c r="G200" s="15">
        <v>184</v>
      </c>
      <c r="H200" s="20" t="s">
        <v>214</v>
      </c>
      <c r="I200" s="23">
        <v>20</v>
      </c>
      <c r="J200" s="23" t="s">
        <v>213</v>
      </c>
      <c r="K200" s="15"/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22.5">
      <c r="A201">
        <v>13</v>
      </c>
      <c r="B201">
        <v>9</v>
      </c>
      <c r="C201">
        <v>2020</v>
      </c>
      <c r="D201">
        <v>185</v>
      </c>
      <c r="G201" s="15">
        <v>185</v>
      </c>
      <c r="H201" s="20" t="s">
        <v>215</v>
      </c>
      <c r="I201" s="23">
        <v>20</v>
      </c>
      <c r="J201" s="23" t="s">
        <v>213</v>
      </c>
      <c r="K201" s="15"/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2.5">
      <c r="A202">
        <v>13</v>
      </c>
      <c r="B202">
        <v>9</v>
      </c>
      <c r="C202">
        <v>2020</v>
      </c>
      <c r="D202">
        <v>186</v>
      </c>
      <c r="G202" s="15">
        <v>186</v>
      </c>
      <c r="H202" s="20" t="s">
        <v>216</v>
      </c>
      <c r="I202" s="23">
        <v>250</v>
      </c>
      <c r="J202" s="23" t="s">
        <v>30</v>
      </c>
      <c r="K202" s="15"/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22.5">
      <c r="A203">
        <v>13</v>
      </c>
      <c r="B203">
        <v>9</v>
      </c>
      <c r="C203">
        <v>2020</v>
      </c>
      <c r="D203">
        <v>187</v>
      </c>
      <c r="G203" s="15">
        <v>187</v>
      </c>
      <c r="H203" s="20" t="s">
        <v>217</v>
      </c>
      <c r="I203" s="23">
        <v>24</v>
      </c>
      <c r="J203" s="23" t="s">
        <v>63</v>
      </c>
      <c r="K203" s="15"/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5">
      <c r="A204">
        <v>13</v>
      </c>
      <c r="B204">
        <v>9</v>
      </c>
      <c r="C204">
        <v>2020</v>
      </c>
      <c r="D204">
        <v>188</v>
      </c>
      <c r="G204" s="15">
        <v>188</v>
      </c>
      <c r="H204" s="20" t="s">
        <v>218</v>
      </c>
      <c r="I204" s="23">
        <v>24</v>
      </c>
      <c r="J204" s="23" t="s">
        <v>63</v>
      </c>
      <c r="K204" s="15"/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9</v>
      </c>
      <c r="C205">
        <v>2020</v>
      </c>
      <c r="D205">
        <v>189</v>
      </c>
      <c r="G205" s="15">
        <v>189</v>
      </c>
      <c r="H205" s="20" t="s">
        <v>219</v>
      </c>
      <c r="I205" s="23">
        <v>14</v>
      </c>
      <c r="J205" s="23" t="s">
        <v>220</v>
      </c>
      <c r="K205" s="15"/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78.75">
      <c r="A206">
        <v>13</v>
      </c>
      <c r="B206">
        <v>9</v>
      </c>
      <c r="C206">
        <v>2020</v>
      </c>
      <c r="D206">
        <v>190</v>
      </c>
      <c r="G206" s="15">
        <v>190</v>
      </c>
      <c r="H206" s="20" t="s">
        <v>221</v>
      </c>
      <c r="I206" s="23">
        <v>120</v>
      </c>
      <c r="J206" s="23" t="s">
        <v>30</v>
      </c>
      <c r="K206" s="15"/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22.5">
      <c r="A207">
        <v>13</v>
      </c>
      <c r="B207">
        <v>9</v>
      </c>
      <c r="C207">
        <v>2020</v>
      </c>
      <c r="D207">
        <v>191</v>
      </c>
      <c r="G207" s="15">
        <v>191</v>
      </c>
      <c r="H207" s="20" t="s">
        <v>222</v>
      </c>
      <c r="I207" s="23">
        <v>100</v>
      </c>
      <c r="J207" s="23" t="s">
        <v>30</v>
      </c>
      <c r="K207" s="15"/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22.5">
      <c r="A208">
        <v>13</v>
      </c>
      <c r="B208">
        <v>9</v>
      </c>
      <c r="C208">
        <v>2020</v>
      </c>
      <c r="D208">
        <v>192</v>
      </c>
      <c r="G208" s="15">
        <v>192</v>
      </c>
      <c r="H208" s="20" t="s">
        <v>223</v>
      </c>
      <c r="I208" s="23">
        <v>14</v>
      </c>
      <c r="J208" s="23" t="s">
        <v>30</v>
      </c>
      <c r="K208" s="15"/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22.5">
      <c r="A209">
        <v>13</v>
      </c>
      <c r="B209">
        <v>9</v>
      </c>
      <c r="C209">
        <v>2020</v>
      </c>
      <c r="D209">
        <v>193</v>
      </c>
      <c r="G209" s="15">
        <v>193</v>
      </c>
      <c r="H209" s="20" t="s">
        <v>224</v>
      </c>
      <c r="I209" s="23">
        <v>6</v>
      </c>
      <c r="J209" s="23" t="s">
        <v>30</v>
      </c>
      <c r="K209" s="15"/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01.25">
      <c r="A210">
        <v>13</v>
      </c>
      <c r="B210">
        <v>9</v>
      </c>
      <c r="C210">
        <v>2020</v>
      </c>
      <c r="D210">
        <v>194</v>
      </c>
      <c r="G210" s="15">
        <v>194</v>
      </c>
      <c r="H210" s="20" t="s">
        <v>225</v>
      </c>
      <c r="I210" s="23">
        <v>12</v>
      </c>
      <c r="J210" s="23" t="s">
        <v>26</v>
      </c>
      <c r="K210" s="15"/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90">
      <c r="A211">
        <v>13</v>
      </c>
      <c r="B211">
        <v>9</v>
      </c>
      <c r="C211">
        <v>2020</v>
      </c>
      <c r="D211">
        <v>195</v>
      </c>
      <c r="G211" s="15">
        <v>195</v>
      </c>
      <c r="H211" s="20" t="s">
        <v>226</v>
      </c>
      <c r="I211" s="23">
        <v>160</v>
      </c>
      <c r="J211" s="23" t="s">
        <v>63</v>
      </c>
      <c r="K211" s="15"/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5">
      <c r="A212">
        <v>13</v>
      </c>
      <c r="B212">
        <v>9</v>
      </c>
      <c r="C212">
        <v>2020</v>
      </c>
      <c r="D212">
        <v>196</v>
      </c>
      <c r="G212" s="15">
        <v>196</v>
      </c>
      <c r="H212" s="20" t="s">
        <v>227</v>
      </c>
      <c r="I212" s="23">
        <v>2</v>
      </c>
      <c r="J212" s="23" t="s">
        <v>30</v>
      </c>
      <c r="K212" s="15"/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33.75">
      <c r="A213">
        <v>13</v>
      </c>
      <c r="B213">
        <v>9</v>
      </c>
      <c r="C213">
        <v>2020</v>
      </c>
      <c r="D213">
        <v>197</v>
      </c>
      <c r="G213" s="15">
        <v>197</v>
      </c>
      <c r="H213" s="20" t="s">
        <v>228</v>
      </c>
      <c r="I213" s="23">
        <v>12</v>
      </c>
      <c r="J213" s="23" t="s">
        <v>30</v>
      </c>
      <c r="K213" s="15"/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33.75">
      <c r="A214">
        <v>13</v>
      </c>
      <c r="B214">
        <v>9</v>
      </c>
      <c r="C214">
        <v>2020</v>
      </c>
      <c r="D214">
        <v>198</v>
      </c>
      <c r="G214" s="15">
        <v>198</v>
      </c>
      <c r="H214" s="20" t="s">
        <v>229</v>
      </c>
      <c r="I214" s="23">
        <v>12</v>
      </c>
      <c r="J214" s="23" t="s">
        <v>30</v>
      </c>
      <c r="K214" s="15"/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33.75">
      <c r="A215">
        <v>13</v>
      </c>
      <c r="B215">
        <v>9</v>
      </c>
      <c r="C215">
        <v>2020</v>
      </c>
      <c r="D215">
        <v>199</v>
      </c>
      <c r="G215" s="15">
        <v>199</v>
      </c>
      <c r="H215" s="20" t="s">
        <v>230</v>
      </c>
      <c r="I215" s="23">
        <v>2</v>
      </c>
      <c r="J215" s="23" t="s">
        <v>30</v>
      </c>
      <c r="K215" s="15"/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33.75">
      <c r="A216">
        <v>13</v>
      </c>
      <c r="B216">
        <v>9</v>
      </c>
      <c r="C216">
        <v>2020</v>
      </c>
      <c r="D216">
        <v>200</v>
      </c>
      <c r="G216" s="15">
        <v>200</v>
      </c>
      <c r="H216" s="20" t="s">
        <v>231</v>
      </c>
      <c r="I216" s="23">
        <v>10</v>
      </c>
      <c r="J216" s="23" t="s">
        <v>30</v>
      </c>
      <c r="K216" s="15"/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9</v>
      </c>
      <c r="C217">
        <v>2020</v>
      </c>
      <c r="D217">
        <v>201</v>
      </c>
      <c r="G217" s="15">
        <v>201</v>
      </c>
      <c r="H217" s="20" t="s">
        <v>232</v>
      </c>
      <c r="I217" s="23">
        <v>70</v>
      </c>
      <c r="J217" s="23" t="s">
        <v>30</v>
      </c>
      <c r="K217" s="15"/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22.5">
      <c r="A218">
        <v>13</v>
      </c>
      <c r="B218">
        <v>9</v>
      </c>
      <c r="C218">
        <v>2020</v>
      </c>
      <c r="D218">
        <v>202</v>
      </c>
      <c r="G218" s="15">
        <v>202</v>
      </c>
      <c r="H218" s="20" t="s">
        <v>233</v>
      </c>
      <c r="I218" s="23">
        <v>12</v>
      </c>
      <c r="J218" s="23" t="s">
        <v>30</v>
      </c>
      <c r="K218" s="15"/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33.75">
      <c r="A219">
        <v>13</v>
      </c>
      <c r="B219">
        <v>9</v>
      </c>
      <c r="C219">
        <v>2020</v>
      </c>
      <c r="D219">
        <v>203</v>
      </c>
      <c r="G219" s="15">
        <v>203</v>
      </c>
      <c r="H219" s="20" t="s">
        <v>234</v>
      </c>
      <c r="I219" s="23">
        <v>6</v>
      </c>
      <c r="J219" s="23" t="s">
        <v>30</v>
      </c>
      <c r="K219" s="15"/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9</v>
      </c>
      <c r="C220">
        <v>2020</v>
      </c>
      <c r="D220">
        <v>204</v>
      </c>
      <c r="G220" s="15">
        <v>204</v>
      </c>
      <c r="H220" s="20" t="s">
        <v>235</v>
      </c>
      <c r="I220" s="23">
        <v>4</v>
      </c>
      <c r="J220" s="23" t="s">
        <v>30</v>
      </c>
      <c r="K220" s="15"/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33.75">
      <c r="A221">
        <v>13</v>
      </c>
      <c r="B221">
        <v>9</v>
      </c>
      <c r="C221">
        <v>2020</v>
      </c>
      <c r="D221">
        <v>205</v>
      </c>
      <c r="G221" s="15">
        <v>205</v>
      </c>
      <c r="H221" s="20" t="s">
        <v>236</v>
      </c>
      <c r="I221" s="23">
        <v>9</v>
      </c>
      <c r="J221" s="23" t="s">
        <v>79</v>
      </c>
      <c r="K221" s="15"/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33.75">
      <c r="A222">
        <v>13</v>
      </c>
      <c r="B222">
        <v>9</v>
      </c>
      <c r="C222">
        <v>2020</v>
      </c>
      <c r="D222">
        <v>206</v>
      </c>
      <c r="G222" s="15">
        <v>206</v>
      </c>
      <c r="H222" s="20" t="s">
        <v>237</v>
      </c>
      <c r="I222" s="23">
        <v>5</v>
      </c>
      <c r="J222" s="23" t="s">
        <v>50</v>
      </c>
      <c r="K222" s="15"/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45">
      <c r="A223">
        <v>13</v>
      </c>
      <c r="B223">
        <v>9</v>
      </c>
      <c r="C223">
        <v>2020</v>
      </c>
      <c r="D223">
        <v>207</v>
      </c>
      <c r="G223" s="15">
        <v>207</v>
      </c>
      <c r="H223" s="20" t="s">
        <v>238</v>
      </c>
      <c r="I223" s="23">
        <v>20</v>
      </c>
      <c r="J223" s="23" t="s">
        <v>50</v>
      </c>
      <c r="K223" s="15"/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22.5">
      <c r="A224">
        <v>13</v>
      </c>
      <c r="B224">
        <v>9</v>
      </c>
      <c r="C224">
        <v>2020</v>
      </c>
      <c r="D224">
        <v>208</v>
      </c>
      <c r="G224" s="15">
        <v>208</v>
      </c>
      <c r="H224" s="20" t="s">
        <v>239</v>
      </c>
      <c r="I224" s="23">
        <v>25</v>
      </c>
      <c r="J224" s="23" t="s">
        <v>30</v>
      </c>
      <c r="K224" s="15"/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22.5">
      <c r="A225">
        <v>13</v>
      </c>
      <c r="B225">
        <v>9</v>
      </c>
      <c r="C225">
        <v>2020</v>
      </c>
      <c r="D225">
        <v>209</v>
      </c>
      <c r="G225" s="15">
        <v>209</v>
      </c>
      <c r="H225" s="20" t="s">
        <v>240</v>
      </c>
      <c r="I225" s="23">
        <v>75</v>
      </c>
      <c r="J225" s="23" t="s">
        <v>26</v>
      </c>
      <c r="K225" s="15"/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33.75">
      <c r="A226">
        <v>13</v>
      </c>
      <c r="B226">
        <v>9</v>
      </c>
      <c r="C226">
        <v>2020</v>
      </c>
      <c r="D226">
        <v>210</v>
      </c>
      <c r="G226" s="15">
        <v>210</v>
      </c>
      <c r="H226" s="20" t="s">
        <v>241</v>
      </c>
      <c r="I226" s="23">
        <v>50</v>
      </c>
      <c r="J226" s="23" t="s">
        <v>30</v>
      </c>
      <c r="K226" s="15"/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9</v>
      </c>
      <c r="C227">
        <v>2020</v>
      </c>
      <c r="D227">
        <v>211</v>
      </c>
      <c r="G227" s="15">
        <v>211</v>
      </c>
      <c r="H227" s="20" t="s">
        <v>242</v>
      </c>
      <c r="I227" s="23">
        <v>45</v>
      </c>
      <c r="J227" s="23" t="s">
        <v>30</v>
      </c>
      <c r="K227" s="15"/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33.75">
      <c r="A228">
        <v>13</v>
      </c>
      <c r="B228">
        <v>9</v>
      </c>
      <c r="C228">
        <v>2020</v>
      </c>
      <c r="D228">
        <v>212</v>
      </c>
      <c r="G228" s="15">
        <v>212</v>
      </c>
      <c r="H228" s="20" t="s">
        <v>243</v>
      </c>
      <c r="I228" s="23">
        <v>8</v>
      </c>
      <c r="J228" s="23" t="s">
        <v>50</v>
      </c>
      <c r="K228" s="15"/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33.75">
      <c r="A229">
        <v>13</v>
      </c>
      <c r="B229">
        <v>9</v>
      </c>
      <c r="C229">
        <v>2020</v>
      </c>
      <c r="D229">
        <v>213</v>
      </c>
      <c r="G229" s="15">
        <v>213</v>
      </c>
      <c r="H229" s="20" t="s">
        <v>244</v>
      </c>
      <c r="I229" s="23">
        <v>10</v>
      </c>
      <c r="J229" s="23" t="s">
        <v>50</v>
      </c>
      <c r="K229" s="15"/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33.75">
      <c r="A230">
        <v>13</v>
      </c>
      <c r="B230">
        <v>9</v>
      </c>
      <c r="C230">
        <v>2020</v>
      </c>
      <c r="D230">
        <v>214</v>
      </c>
      <c r="G230" s="15">
        <v>214</v>
      </c>
      <c r="H230" s="20" t="s">
        <v>245</v>
      </c>
      <c r="I230" s="23">
        <v>300</v>
      </c>
      <c r="J230" s="23" t="s">
        <v>50</v>
      </c>
      <c r="K230" s="15"/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33.75">
      <c r="A231">
        <v>13</v>
      </c>
      <c r="B231">
        <v>9</v>
      </c>
      <c r="C231">
        <v>2020</v>
      </c>
      <c r="D231">
        <v>215</v>
      </c>
      <c r="G231" s="15">
        <v>215</v>
      </c>
      <c r="H231" s="20" t="s">
        <v>246</v>
      </c>
      <c r="I231" s="23">
        <v>25</v>
      </c>
      <c r="J231" s="23" t="s">
        <v>50</v>
      </c>
      <c r="K231" s="15"/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45">
      <c r="A232">
        <v>13</v>
      </c>
      <c r="B232">
        <v>9</v>
      </c>
      <c r="C232">
        <v>2020</v>
      </c>
      <c r="D232">
        <v>216</v>
      </c>
      <c r="G232" s="15">
        <v>216</v>
      </c>
      <c r="H232" s="20" t="s">
        <v>247</v>
      </c>
      <c r="I232" s="23">
        <v>5</v>
      </c>
      <c r="J232" s="23" t="s">
        <v>30</v>
      </c>
      <c r="K232" s="15"/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45">
      <c r="A233">
        <v>13</v>
      </c>
      <c r="B233">
        <v>9</v>
      </c>
      <c r="C233">
        <v>2020</v>
      </c>
      <c r="D233">
        <v>217</v>
      </c>
      <c r="G233" s="15">
        <v>217</v>
      </c>
      <c r="H233" s="20" t="s">
        <v>248</v>
      </c>
      <c r="I233" s="23">
        <v>5</v>
      </c>
      <c r="J233" s="23" t="s">
        <v>30</v>
      </c>
      <c r="K233" s="15"/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33.75">
      <c r="A234">
        <v>13</v>
      </c>
      <c r="B234">
        <v>9</v>
      </c>
      <c r="C234">
        <v>2020</v>
      </c>
      <c r="D234">
        <v>218</v>
      </c>
      <c r="G234" s="15">
        <v>218</v>
      </c>
      <c r="H234" s="20" t="s">
        <v>249</v>
      </c>
      <c r="I234" s="23">
        <v>70</v>
      </c>
      <c r="J234" s="23" t="s">
        <v>50</v>
      </c>
      <c r="K234" s="15"/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22.5">
      <c r="A235">
        <v>13</v>
      </c>
      <c r="B235">
        <v>9</v>
      </c>
      <c r="C235">
        <v>2020</v>
      </c>
      <c r="D235">
        <v>219</v>
      </c>
      <c r="G235" s="15">
        <v>219</v>
      </c>
      <c r="H235" s="20" t="s">
        <v>250</v>
      </c>
      <c r="I235" s="23">
        <v>30</v>
      </c>
      <c r="J235" s="23" t="s">
        <v>26</v>
      </c>
      <c r="K235" s="15"/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56.25">
      <c r="A236">
        <v>13</v>
      </c>
      <c r="B236">
        <v>9</v>
      </c>
      <c r="C236">
        <v>2020</v>
      </c>
      <c r="D236">
        <v>220</v>
      </c>
      <c r="G236" s="15">
        <v>220</v>
      </c>
      <c r="H236" s="20" t="s">
        <v>251</v>
      </c>
      <c r="I236" s="23">
        <v>60</v>
      </c>
      <c r="J236" s="23" t="s">
        <v>63</v>
      </c>
      <c r="K236" s="15"/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67.5">
      <c r="A237">
        <v>13</v>
      </c>
      <c r="B237">
        <v>9</v>
      </c>
      <c r="C237">
        <v>2020</v>
      </c>
      <c r="D237">
        <v>221</v>
      </c>
      <c r="G237" s="15">
        <v>221</v>
      </c>
      <c r="H237" s="20" t="s">
        <v>252</v>
      </c>
      <c r="I237" s="23">
        <v>30</v>
      </c>
      <c r="J237" s="23" t="s">
        <v>30</v>
      </c>
      <c r="K237" s="15"/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78.75">
      <c r="A238">
        <v>13</v>
      </c>
      <c r="B238">
        <v>9</v>
      </c>
      <c r="C238">
        <v>2020</v>
      </c>
      <c r="D238">
        <v>222</v>
      </c>
      <c r="G238" s="15">
        <v>222</v>
      </c>
      <c r="H238" s="20" t="s">
        <v>253</v>
      </c>
      <c r="I238" s="23">
        <v>5</v>
      </c>
      <c r="J238" s="23" t="s">
        <v>30</v>
      </c>
      <c r="K238" s="15"/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33.75">
      <c r="A239">
        <v>13</v>
      </c>
      <c r="B239">
        <v>9</v>
      </c>
      <c r="C239">
        <v>2020</v>
      </c>
      <c r="D239">
        <v>223</v>
      </c>
      <c r="G239" s="15">
        <v>223</v>
      </c>
      <c r="H239" s="20" t="s">
        <v>254</v>
      </c>
      <c r="I239" s="23">
        <v>45</v>
      </c>
      <c r="J239" s="23" t="s">
        <v>63</v>
      </c>
      <c r="K239" s="15"/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45">
      <c r="A240">
        <v>13</v>
      </c>
      <c r="B240">
        <v>9</v>
      </c>
      <c r="C240">
        <v>2020</v>
      </c>
      <c r="D240">
        <v>224</v>
      </c>
      <c r="G240" s="15">
        <v>224</v>
      </c>
      <c r="H240" s="20" t="s">
        <v>255</v>
      </c>
      <c r="I240" s="23">
        <v>35</v>
      </c>
      <c r="J240" s="23" t="s">
        <v>30</v>
      </c>
      <c r="K240" s="15"/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56.25">
      <c r="A241">
        <v>13</v>
      </c>
      <c r="B241">
        <v>9</v>
      </c>
      <c r="C241">
        <v>2020</v>
      </c>
      <c r="D241">
        <v>225</v>
      </c>
      <c r="G241" s="15">
        <v>225</v>
      </c>
      <c r="H241" s="20" t="s">
        <v>256</v>
      </c>
      <c r="I241" s="23">
        <v>50</v>
      </c>
      <c r="J241" s="23" t="s">
        <v>23</v>
      </c>
      <c r="K241" s="15"/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33.75">
      <c r="A242">
        <v>13</v>
      </c>
      <c r="B242">
        <v>9</v>
      </c>
      <c r="C242">
        <v>2020</v>
      </c>
      <c r="D242">
        <v>226</v>
      </c>
      <c r="G242" s="15">
        <v>226</v>
      </c>
      <c r="H242" s="20" t="s">
        <v>257</v>
      </c>
      <c r="I242" s="23">
        <v>5</v>
      </c>
      <c r="J242" s="23" t="s">
        <v>30</v>
      </c>
      <c r="K242" s="15"/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33.75">
      <c r="A243">
        <v>13</v>
      </c>
      <c r="B243">
        <v>9</v>
      </c>
      <c r="C243">
        <v>2020</v>
      </c>
      <c r="D243">
        <v>227</v>
      </c>
      <c r="G243" s="15">
        <v>227</v>
      </c>
      <c r="H243" s="20" t="s">
        <v>258</v>
      </c>
      <c r="I243" s="23">
        <v>5</v>
      </c>
      <c r="J243" s="23" t="s">
        <v>30</v>
      </c>
      <c r="K243" s="15"/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45">
      <c r="A244">
        <v>13</v>
      </c>
      <c r="B244">
        <v>9</v>
      </c>
      <c r="C244">
        <v>2020</v>
      </c>
      <c r="D244">
        <v>228</v>
      </c>
      <c r="G244" s="15">
        <v>228</v>
      </c>
      <c r="H244" s="20" t="s">
        <v>259</v>
      </c>
      <c r="I244" s="23">
        <v>18</v>
      </c>
      <c r="J244" s="23" t="s">
        <v>30</v>
      </c>
      <c r="K244" s="15"/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22.5">
      <c r="A245">
        <v>13</v>
      </c>
      <c r="B245">
        <v>9</v>
      </c>
      <c r="C245">
        <v>2020</v>
      </c>
      <c r="D245">
        <v>229</v>
      </c>
      <c r="G245" s="15">
        <v>229</v>
      </c>
      <c r="H245" s="20" t="s">
        <v>260</v>
      </c>
      <c r="I245" s="23">
        <v>70</v>
      </c>
      <c r="J245" s="23" t="s">
        <v>63</v>
      </c>
      <c r="K245" s="15"/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22.5">
      <c r="A246">
        <v>13</v>
      </c>
      <c r="B246">
        <v>9</v>
      </c>
      <c r="C246">
        <v>2020</v>
      </c>
      <c r="D246">
        <v>230</v>
      </c>
      <c r="G246" s="15">
        <v>230</v>
      </c>
      <c r="H246" s="20" t="s">
        <v>261</v>
      </c>
      <c r="I246" s="23">
        <v>6</v>
      </c>
      <c r="J246" s="23" t="s">
        <v>30</v>
      </c>
      <c r="K246" s="15"/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15">
      <c r="A247">
        <v>13</v>
      </c>
      <c r="B247">
        <v>9</v>
      </c>
      <c r="C247">
        <v>2020</v>
      </c>
      <c r="D247">
        <v>231</v>
      </c>
      <c r="G247" s="15">
        <v>231</v>
      </c>
      <c r="H247" s="20" t="s">
        <v>262</v>
      </c>
      <c r="I247" s="23">
        <v>50</v>
      </c>
      <c r="J247" s="23" t="s">
        <v>26</v>
      </c>
      <c r="K247" s="15"/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33.75">
      <c r="A248">
        <v>13</v>
      </c>
      <c r="B248">
        <v>9</v>
      </c>
      <c r="C248">
        <v>2020</v>
      </c>
      <c r="D248">
        <v>232</v>
      </c>
      <c r="G248" s="15">
        <v>232</v>
      </c>
      <c r="H248" s="20" t="s">
        <v>263</v>
      </c>
      <c r="I248" s="23">
        <v>2</v>
      </c>
      <c r="J248" s="23" t="s">
        <v>79</v>
      </c>
      <c r="K248" s="15"/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33.75">
      <c r="A249">
        <v>13</v>
      </c>
      <c r="B249">
        <v>9</v>
      </c>
      <c r="C249">
        <v>2020</v>
      </c>
      <c r="D249">
        <v>233</v>
      </c>
      <c r="G249" s="15">
        <v>233</v>
      </c>
      <c r="H249" s="20" t="s">
        <v>264</v>
      </c>
      <c r="I249" s="23">
        <v>50</v>
      </c>
      <c r="J249" s="23" t="s">
        <v>26</v>
      </c>
      <c r="K249" s="15"/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33.75">
      <c r="A250">
        <v>13</v>
      </c>
      <c r="B250">
        <v>9</v>
      </c>
      <c r="C250">
        <v>2020</v>
      </c>
      <c r="D250">
        <v>234</v>
      </c>
      <c r="G250" s="15">
        <v>234</v>
      </c>
      <c r="H250" s="20" t="s">
        <v>265</v>
      </c>
      <c r="I250" s="23">
        <v>12</v>
      </c>
      <c r="J250" s="23" t="s">
        <v>50</v>
      </c>
      <c r="K250" s="15"/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33.75">
      <c r="A251">
        <v>13</v>
      </c>
      <c r="B251">
        <v>9</v>
      </c>
      <c r="C251">
        <v>2020</v>
      </c>
      <c r="D251">
        <v>235</v>
      </c>
      <c r="G251" s="15">
        <v>235</v>
      </c>
      <c r="H251" s="20" t="s">
        <v>266</v>
      </c>
      <c r="I251" s="23">
        <v>30</v>
      </c>
      <c r="J251" s="23" t="s">
        <v>50</v>
      </c>
      <c r="K251" s="15"/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33.75">
      <c r="A252">
        <v>13</v>
      </c>
      <c r="B252">
        <v>9</v>
      </c>
      <c r="C252">
        <v>2020</v>
      </c>
      <c r="D252">
        <v>236</v>
      </c>
      <c r="G252" s="15">
        <v>236</v>
      </c>
      <c r="H252" s="20" t="s">
        <v>267</v>
      </c>
      <c r="I252" s="23">
        <v>30</v>
      </c>
      <c r="J252" s="23" t="s">
        <v>50</v>
      </c>
      <c r="K252" s="15"/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22.5">
      <c r="A253">
        <v>13</v>
      </c>
      <c r="B253">
        <v>9</v>
      </c>
      <c r="C253">
        <v>2020</v>
      </c>
      <c r="D253">
        <v>237</v>
      </c>
      <c r="G253" s="15">
        <v>237</v>
      </c>
      <c r="H253" s="20" t="s">
        <v>268</v>
      </c>
      <c r="I253" s="23">
        <v>100</v>
      </c>
      <c r="J253" s="23" t="s">
        <v>30</v>
      </c>
      <c r="K253" s="15"/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33.75">
      <c r="A254">
        <v>13</v>
      </c>
      <c r="B254">
        <v>9</v>
      </c>
      <c r="C254">
        <v>2020</v>
      </c>
      <c r="D254">
        <v>238</v>
      </c>
      <c r="G254" s="15">
        <v>238</v>
      </c>
      <c r="H254" s="20" t="s">
        <v>269</v>
      </c>
      <c r="I254" s="23">
        <v>110</v>
      </c>
      <c r="J254" s="23" t="s">
        <v>30</v>
      </c>
      <c r="K254" s="15"/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33.75">
      <c r="A255">
        <v>13</v>
      </c>
      <c r="B255">
        <v>9</v>
      </c>
      <c r="C255">
        <v>2020</v>
      </c>
      <c r="D255">
        <v>239</v>
      </c>
      <c r="G255" s="15">
        <v>239</v>
      </c>
      <c r="H255" s="20" t="s">
        <v>270</v>
      </c>
      <c r="I255" s="23">
        <v>42</v>
      </c>
      <c r="J255" s="23" t="s">
        <v>79</v>
      </c>
      <c r="K255" s="15"/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33.75">
      <c r="A256">
        <v>13</v>
      </c>
      <c r="B256">
        <v>9</v>
      </c>
      <c r="C256">
        <v>2020</v>
      </c>
      <c r="D256">
        <v>240</v>
      </c>
      <c r="G256" s="15">
        <v>240</v>
      </c>
      <c r="H256" s="20" t="s">
        <v>271</v>
      </c>
      <c r="I256" s="23">
        <v>60</v>
      </c>
      <c r="J256" s="23" t="s">
        <v>50</v>
      </c>
      <c r="K256" s="15"/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135">
      <c r="A257">
        <v>13</v>
      </c>
      <c r="B257">
        <v>9</v>
      </c>
      <c r="C257">
        <v>2020</v>
      </c>
      <c r="D257">
        <v>241</v>
      </c>
      <c r="G257" s="15">
        <v>241</v>
      </c>
      <c r="H257" s="20" t="s">
        <v>272</v>
      </c>
      <c r="I257" s="23">
        <v>100</v>
      </c>
      <c r="J257" s="23" t="s">
        <v>79</v>
      </c>
      <c r="K257" s="15"/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33.75">
      <c r="A258">
        <v>13</v>
      </c>
      <c r="B258">
        <v>9</v>
      </c>
      <c r="C258">
        <v>2020</v>
      </c>
      <c r="D258">
        <v>242</v>
      </c>
      <c r="G258" s="15">
        <v>242</v>
      </c>
      <c r="H258" s="20" t="s">
        <v>273</v>
      </c>
      <c r="I258" s="23">
        <v>60</v>
      </c>
      <c r="J258" s="23" t="s">
        <v>26</v>
      </c>
      <c r="K258" s="15"/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33.75">
      <c r="A259">
        <v>13</v>
      </c>
      <c r="B259">
        <v>9</v>
      </c>
      <c r="C259">
        <v>2020</v>
      </c>
      <c r="D259">
        <v>243</v>
      </c>
      <c r="G259" s="15">
        <v>243</v>
      </c>
      <c r="H259" s="20" t="s">
        <v>274</v>
      </c>
      <c r="I259" s="23">
        <v>15</v>
      </c>
      <c r="J259" s="23" t="s">
        <v>30</v>
      </c>
      <c r="K259" s="15"/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22.5">
      <c r="A260">
        <v>13</v>
      </c>
      <c r="B260">
        <v>9</v>
      </c>
      <c r="C260">
        <v>2020</v>
      </c>
      <c r="D260">
        <v>244</v>
      </c>
      <c r="G260" s="15">
        <v>244</v>
      </c>
      <c r="H260" s="20" t="s">
        <v>275</v>
      </c>
      <c r="I260" s="23">
        <v>15</v>
      </c>
      <c r="J260" s="23" t="s">
        <v>30</v>
      </c>
      <c r="K260" s="15"/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33.75">
      <c r="A261">
        <v>13</v>
      </c>
      <c r="B261">
        <v>9</v>
      </c>
      <c r="C261">
        <v>2020</v>
      </c>
      <c r="D261">
        <v>245</v>
      </c>
      <c r="G261" s="15">
        <v>245</v>
      </c>
      <c r="H261" s="20" t="s">
        <v>276</v>
      </c>
      <c r="I261" s="23">
        <v>10</v>
      </c>
      <c r="J261" s="23" t="s">
        <v>30</v>
      </c>
      <c r="K261" s="15"/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33.75">
      <c r="A262">
        <v>13</v>
      </c>
      <c r="B262">
        <v>9</v>
      </c>
      <c r="C262">
        <v>2020</v>
      </c>
      <c r="D262">
        <v>246</v>
      </c>
      <c r="G262" s="15">
        <v>246</v>
      </c>
      <c r="H262" s="20" t="s">
        <v>277</v>
      </c>
      <c r="I262" s="23">
        <v>100</v>
      </c>
      <c r="J262" s="23" t="s">
        <v>50</v>
      </c>
      <c r="K262" s="15"/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22.5">
      <c r="A263">
        <v>13</v>
      </c>
      <c r="B263">
        <v>9</v>
      </c>
      <c r="C263">
        <v>2020</v>
      </c>
      <c r="D263">
        <v>247</v>
      </c>
      <c r="G263" s="15">
        <v>247</v>
      </c>
      <c r="H263" s="20" t="s">
        <v>278</v>
      </c>
      <c r="I263" s="23">
        <v>70</v>
      </c>
      <c r="J263" s="23" t="s">
        <v>50</v>
      </c>
      <c r="K263" s="15"/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22.5">
      <c r="A264">
        <v>13</v>
      </c>
      <c r="B264">
        <v>9</v>
      </c>
      <c r="C264">
        <v>2020</v>
      </c>
      <c r="D264">
        <v>248</v>
      </c>
      <c r="G264" s="15">
        <v>248</v>
      </c>
      <c r="H264" s="20" t="s">
        <v>279</v>
      </c>
      <c r="I264" s="23">
        <v>50</v>
      </c>
      <c r="J264" s="23" t="s">
        <v>30</v>
      </c>
      <c r="K264" s="15"/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5">
      <c r="A265">
        <v>13</v>
      </c>
      <c r="B265">
        <v>9</v>
      </c>
      <c r="C265">
        <v>2020</v>
      </c>
      <c r="D265">
        <v>249</v>
      </c>
      <c r="G265" s="15">
        <v>249</v>
      </c>
      <c r="H265" s="20" t="s">
        <v>280</v>
      </c>
      <c r="I265" s="23">
        <v>50</v>
      </c>
      <c r="J265" s="23" t="s">
        <v>63</v>
      </c>
      <c r="K265" s="15"/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22.5">
      <c r="A266">
        <v>13</v>
      </c>
      <c r="B266">
        <v>9</v>
      </c>
      <c r="C266">
        <v>2020</v>
      </c>
      <c r="D266">
        <v>250</v>
      </c>
      <c r="G266" s="15">
        <v>250</v>
      </c>
      <c r="H266" s="20" t="s">
        <v>281</v>
      </c>
      <c r="I266" s="23">
        <v>37</v>
      </c>
      <c r="J266" s="23" t="s">
        <v>30</v>
      </c>
      <c r="K266" s="15"/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22.5">
      <c r="A267">
        <v>13</v>
      </c>
      <c r="B267">
        <v>9</v>
      </c>
      <c r="C267">
        <v>2020</v>
      </c>
      <c r="D267">
        <v>251</v>
      </c>
      <c r="G267" s="15">
        <v>251</v>
      </c>
      <c r="H267" s="20" t="s">
        <v>282</v>
      </c>
      <c r="I267" s="23">
        <v>25</v>
      </c>
      <c r="J267" s="23" t="s">
        <v>30</v>
      </c>
      <c r="K267" s="15"/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22.5">
      <c r="A268">
        <v>13</v>
      </c>
      <c r="B268">
        <v>9</v>
      </c>
      <c r="C268">
        <v>2020</v>
      </c>
      <c r="D268">
        <v>252</v>
      </c>
      <c r="G268" s="15">
        <v>252</v>
      </c>
      <c r="H268" s="20" t="s">
        <v>283</v>
      </c>
      <c r="I268" s="23">
        <v>10</v>
      </c>
      <c r="J268" s="23" t="s">
        <v>30</v>
      </c>
      <c r="K268" s="15"/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78.75">
      <c r="A269">
        <v>13</v>
      </c>
      <c r="B269">
        <v>9</v>
      </c>
      <c r="C269">
        <v>2020</v>
      </c>
      <c r="D269">
        <v>253</v>
      </c>
      <c r="G269" s="15">
        <v>253</v>
      </c>
      <c r="H269" s="20" t="s">
        <v>284</v>
      </c>
      <c r="I269" s="23">
        <v>60</v>
      </c>
      <c r="J269" s="23" t="s">
        <v>50</v>
      </c>
      <c r="K269" s="15"/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112.5">
      <c r="A270">
        <v>13</v>
      </c>
      <c r="B270">
        <v>9</v>
      </c>
      <c r="C270">
        <v>2020</v>
      </c>
      <c r="D270">
        <v>254</v>
      </c>
      <c r="G270" s="15">
        <v>254</v>
      </c>
      <c r="H270" s="20" t="s">
        <v>285</v>
      </c>
      <c r="I270" s="23">
        <v>270</v>
      </c>
      <c r="J270" s="23" t="s">
        <v>30</v>
      </c>
      <c r="K270" s="15"/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22.5">
      <c r="A271">
        <v>13</v>
      </c>
      <c r="B271">
        <v>9</v>
      </c>
      <c r="C271">
        <v>2020</v>
      </c>
      <c r="D271">
        <v>255</v>
      </c>
      <c r="G271" s="15">
        <v>255</v>
      </c>
      <c r="H271" s="20" t="s">
        <v>286</v>
      </c>
      <c r="I271" s="23">
        <v>360</v>
      </c>
      <c r="J271" s="23" t="s">
        <v>30</v>
      </c>
      <c r="K271" s="15"/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56.25">
      <c r="A272">
        <v>13</v>
      </c>
      <c r="B272">
        <v>9</v>
      </c>
      <c r="C272">
        <v>2020</v>
      </c>
      <c r="D272">
        <v>256</v>
      </c>
      <c r="G272" s="15">
        <v>256</v>
      </c>
      <c r="H272" s="20" t="s">
        <v>287</v>
      </c>
      <c r="I272" s="23">
        <v>40</v>
      </c>
      <c r="J272" s="23" t="s">
        <v>30</v>
      </c>
      <c r="K272" s="15"/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15">
      <c r="A273">
        <v>13</v>
      </c>
      <c r="B273">
        <v>9</v>
      </c>
      <c r="C273">
        <v>2020</v>
      </c>
      <c r="D273">
        <v>257</v>
      </c>
      <c r="G273" s="15">
        <v>257</v>
      </c>
      <c r="H273" s="20" t="s">
        <v>288</v>
      </c>
      <c r="I273" s="23">
        <v>120</v>
      </c>
      <c r="J273" s="23" t="s">
        <v>30</v>
      </c>
      <c r="K273" s="15"/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22.5">
      <c r="A274">
        <v>13</v>
      </c>
      <c r="B274">
        <v>9</v>
      </c>
      <c r="C274">
        <v>2020</v>
      </c>
      <c r="D274">
        <v>258</v>
      </c>
      <c r="G274" s="15">
        <v>258</v>
      </c>
      <c r="H274" s="20" t="s">
        <v>289</v>
      </c>
      <c r="I274" s="23">
        <v>25</v>
      </c>
      <c r="J274" s="23" t="s">
        <v>290</v>
      </c>
      <c r="K274" s="15"/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45">
      <c r="A275">
        <v>13</v>
      </c>
      <c r="B275">
        <v>9</v>
      </c>
      <c r="C275">
        <v>2020</v>
      </c>
      <c r="D275">
        <v>259</v>
      </c>
      <c r="G275" s="15">
        <v>259</v>
      </c>
      <c r="H275" s="20" t="s">
        <v>291</v>
      </c>
      <c r="I275" s="23">
        <v>25</v>
      </c>
      <c r="J275" s="23" t="s">
        <v>50</v>
      </c>
      <c r="K275" s="15"/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45">
      <c r="A276">
        <v>13</v>
      </c>
      <c r="B276">
        <v>9</v>
      </c>
      <c r="C276">
        <v>2020</v>
      </c>
      <c r="D276">
        <v>260</v>
      </c>
      <c r="G276" s="15">
        <v>260</v>
      </c>
      <c r="H276" s="20" t="s">
        <v>292</v>
      </c>
      <c r="I276" s="23">
        <v>20</v>
      </c>
      <c r="J276" s="23" t="s">
        <v>50</v>
      </c>
      <c r="K276" s="15"/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33.75">
      <c r="A277">
        <v>13</v>
      </c>
      <c r="B277">
        <v>9</v>
      </c>
      <c r="C277">
        <v>2020</v>
      </c>
      <c r="D277">
        <v>261</v>
      </c>
      <c r="G277" s="15">
        <v>261</v>
      </c>
      <c r="H277" s="20" t="s">
        <v>293</v>
      </c>
      <c r="I277" s="23">
        <v>10</v>
      </c>
      <c r="J277" s="23" t="s">
        <v>50</v>
      </c>
      <c r="K277" s="15"/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23.75">
      <c r="A278">
        <v>13</v>
      </c>
      <c r="B278">
        <v>9</v>
      </c>
      <c r="C278">
        <v>2020</v>
      </c>
      <c r="D278">
        <v>262</v>
      </c>
      <c r="G278" s="15">
        <v>262</v>
      </c>
      <c r="H278" s="20" t="s">
        <v>294</v>
      </c>
      <c r="I278" s="23">
        <v>48</v>
      </c>
      <c r="J278" s="23" t="s">
        <v>30</v>
      </c>
      <c r="K278" s="15"/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22.5">
      <c r="A279">
        <v>13</v>
      </c>
      <c r="B279">
        <v>9</v>
      </c>
      <c r="C279">
        <v>2020</v>
      </c>
      <c r="D279">
        <v>263</v>
      </c>
      <c r="G279" s="15">
        <v>263</v>
      </c>
      <c r="H279" s="20" t="s">
        <v>295</v>
      </c>
      <c r="I279" s="23">
        <v>140</v>
      </c>
      <c r="J279" s="23" t="s">
        <v>63</v>
      </c>
      <c r="K279" s="15"/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5">
      <c r="A280">
        <v>13</v>
      </c>
      <c r="B280">
        <v>9</v>
      </c>
      <c r="C280">
        <v>2020</v>
      </c>
      <c r="D280">
        <v>264</v>
      </c>
      <c r="G280" s="15">
        <v>264</v>
      </c>
      <c r="H280" s="20" t="s">
        <v>296</v>
      </c>
      <c r="I280" s="23">
        <v>10</v>
      </c>
      <c r="J280" s="23" t="s">
        <v>30</v>
      </c>
      <c r="K280" s="15"/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22.5">
      <c r="A281">
        <v>13</v>
      </c>
      <c r="B281">
        <v>9</v>
      </c>
      <c r="C281">
        <v>2020</v>
      </c>
      <c r="D281">
        <v>265</v>
      </c>
      <c r="G281" s="15">
        <v>265</v>
      </c>
      <c r="H281" s="20" t="s">
        <v>297</v>
      </c>
      <c r="I281" s="23">
        <v>20</v>
      </c>
      <c r="J281" s="23" t="s">
        <v>50</v>
      </c>
      <c r="K281" s="15"/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45">
      <c r="A282">
        <v>13</v>
      </c>
      <c r="B282">
        <v>9</v>
      </c>
      <c r="C282">
        <v>2020</v>
      </c>
      <c r="D282">
        <v>266</v>
      </c>
      <c r="G282" s="15">
        <v>266</v>
      </c>
      <c r="H282" s="20" t="s">
        <v>298</v>
      </c>
      <c r="I282" s="23">
        <v>30</v>
      </c>
      <c r="J282" s="23" t="s">
        <v>30</v>
      </c>
      <c r="K282" s="15"/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45">
      <c r="A283">
        <v>13</v>
      </c>
      <c r="B283">
        <v>9</v>
      </c>
      <c r="C283">
        <v>2020</v>
      </c>
      <c r="D283">
        <v>267</v>
      </c>
      <c r="G283" s="15">
        <v>267</v>
      </c>
      <c r="H283" s="20" t="s">
        <v>299</v>
      </c>
      <c r="I283" s="23">
        <v>60</v>
      </c>
      <c r="J283" s="23" t="s">
        <v>30</v>
      </c>
      <c r="K283" s="15"/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22.5">
      <c r="A284">
        <v>13</v>
      </c>
      <c r="B284">
        <v>9</v>
      </c>
      <c r="C284">
        <v>2020</v>
      </c>
      <c r="D284">
        <v>268</v>
      </c>
      <c r="G284" s="15">
        <v>268</v>
      </c>
      <c r="H284" s="20" t="s">
        <v>300</v>
      </c>
      <c r="I284" s="23">
        <v>10</v>
      </c>
      <c r="J284" s="23" t="s">
        <v>30</v>
      </c>
      <c r="K284" s="15"/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22.5">
      <c r="A285">
        <v>13</v>
      </c>
      <c r="B285">
        <v>9</v>
      </c>
      <c r="C285">
        <v>2020</v>
      </c>
      <c r="D285">
        <v>269</v>
      </c>
      <c r="G285" s="15">
        <v>269</v>
      </c>
      <c r="H285" s="20" t="s">
        <v>301</v>
      </c>
      <c r="I285" s="23">
        <v>10</v>
      </c>
      <c r="J285" s="23" t="s">
        <v>30</v>
      </c>
      <c r="K285" s="15"/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67.5">
      <c r="A286">
        <v>13</v>
      </c>
      <c r="B286">
        <v>9</v>
      </c>
      <c r="C286">
        <v>2020</v>
      </c>
      <c r="D286">
        <v>270</v>
      </c>
      <c r="G286" s="15">
        <v>270</v>
      </c>
      <c r="H286" s="20" t="s">
        <v>302</v>
      </c>
      <c r="I286" s="23">
        <v>30</v>
      </c>
      <c r="J286" s="23" t="s">
        <v>30</v>
      </c>
      <c r="K286" s="15"/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45">
      <c r="A287">
        <v>13</v>
      </c>
      <c r="B287">
        <v>9</v>
      </c>
      <c r="C287">
        <v>2020</v>
      </c>
      <c r="D287">
        <v>271</v>
      </c>
      <c r="G287" s="15">
        <v>271</v>
      </c>
      <c r="H287" s="20" t="s">
        <v>303</v>
      </c>
      <c r="I287" s="23">
        <v>30</v>
      </c>
      <c r="J287" s="23" t="s">
        <v>30</v>
      </c>
      <c r="K287" s="15"/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56.25">
      <c r="A288">
        <v>13</v>
      </c>
      <c r="B288">
        <v>9</v>
      </c>
      <c r="C288">
        <v>2020</v>
      </c>
      <c r="D288">
        <v>272</v>
      </c>
      <c r="G288" s="15">
        <v>272</v>
      </c>
      <c r="H288" s="20" t="s">
        <v>304</v>
      </c>
      <c r="I288" s="23">
        <v>1200</v>
      </c>
      <c r="J288" s="23" t="s">
        <v>23</v>
      </c>
      <c r="K288" s="15"/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90">
      <c r="A289">
        <v>13</v>
      </c>
      <c r="B289">
        <v>9</v>
      </c>
      <c r="C289">
        <v>2020</v>
      </c>
      <c r="D289">
        <v>273</v>
      </c>
      <c r="G289" s="15">
        <v>273</v>
      </c>
      <c r="H289" s="20" t="s">
        <v>305</v>
      </c>
      <c r="I289" s="23">
        <v>200</v>
      </c>
      <c r="J289" s="23" t="s">
        <v>23</v>
      </c>
      <c r="K289" s="15"/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78.75">
      <c r="A290">
        <v>13</v>
      </c>
      <c r="B290">
        <v>9</v>
      </c>
      <c r="C290">
        <v>2020</v>
      </c>
      <c r="D290">
        <v>274</v>
      </c>
      <c r="G290" s="15">
        <v>274</v>
      </c>
      <c r="H290" s="20" t="s">
        <v>306</v>
      </c>
      <c r="I290" s="23">
        <v>200</v>
      </c>
      <c r="J290" s="23" t="s">
        <v>26</v>
      </c>
      <c r="K290" s="15"/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90">
      <c r="A291">
        <v>13</v>
      </c>
      <c r="B291">
        <v>9</v>
      </c>
      <c r="C291">
        <v>2020</v>
      </c>
      <c r="D291">
        <v>275</v>
      </c>
      <c r="G291" s="15">
        <v>275</v>
      </c>
      <c r="H291" s="20" t="s">
        <v>307</v>
      </c>
      <c r="I291" s="23">
        <v>300</v>
      </c>
      <c r="J291" s="23" t="s">
        <v>23</v>
      </c>
      <c r="K291" s="15"/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15">
      <c r="A292">
        <v>13</v>
      </c>
      <c r="B292">
        <v>9</v>
      </c>
      <c r="C292">
        <v>2020</v>
      </c>
      <c r="D292">
        <v>276</v>
      </c>
      <c r="G292" s="15">
        <v>276</v>
      </c>
      <c r="H292" s="20" t="s">
        <v>308</v>
      </c>
      <c r="I292" s="23">
        <v>30</v>
      </c>
      <c r="J292" s="23" t="s">
        <v>30</v>
      </c>
      <c r="K292" s="15"/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56.25">
      <c r="A293">
        <v>13</v>
      </c>
      <c r="B293">
        <v>9</v>
      </c>
      <c r="C293">
        <v>2020</v>
      </c>
      <c r="D293">
        <v>277</v>
      </c>
      <c r="G293" s="15">
        <v>277</v>
      </c>
      <c r="H293" s="20" t="s">
        <v>309</v>
      </c>
      <c r="I293" s="23">
        <v>70</v>
      </c>
      <c r="J293" s="23" t="s">
        <v>30</v>
      </c>
      <c r="K293" s="15"/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67.5">
      <c r="A294">
        <v>13</v>
      </c>
      <c r="B294">
        <v>9</v>
      </c>
      <c r="C294">
        <v>2020</v>
      </c>
      <c r="D294">
        <v>278</v>
      </c>
      <c r="G294" s="15">
        <v>278</v>
      </c>
      <c r="H294" s="20" t="s">
        <v>310</v>
      </c>
      <c r="I294" s="23">
        <v>70</v>
      </c>
      <c r="J294" s="23" t="s">
        <v>30</v>
      </c>
      <c r="K294" s="15"/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67.5">
      <c r="A295">
        <v>13</v>
      </c>
      <c r="B295">
        <v>9</v>
      </c>
      <c r="C295">
        <v>2020</v>
      </c>
      <c r="D295">
        <v>279</v>
      </c>
      <c r="G295" s="15">
        <v>279</v>
      </c>
      <c r="H295" s="20" t="s">
        <v>311</v>
      </c>
      <c r="I295" s="23">
        <v>70</v>
      </c>
      <c r="J295" s="23" t="s">
        <v>30</v>
      </c>
      <c r="K295" s="15"/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67.5">
      <c r="A296">
        <v>13</v>
      </c>
      <c r="B296">
        <v>9</v>
      </c>
      <c r="C296">
        <v>2020</v>
      </c>
      <c r="D296">
        <v>280</v>
      </c>
      <c r="G296" s="15">
        <v>280</v>
      </c>
      <c r="H296" s="20" t="s">
        <v>312</v>
      </c>
      <c r="I296" s="23">
        <v>70</v>
      </c>
      <c r="J296" s="23" t="s">
        <v>30</v>
      </c>
      <c r="K296" s="15"/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67.5">
      <c r="A297">
        <v>13</v>
      </c>
      <c r="B297">
        <v>9</v>
      </c>
      <c r="C297">
        <v>2020</v>
      </c>
      <c r="D297">
        <v>281</v>
      </c>
      <c r="G297" s="15">
        <v>281</v>
      </c>
      <c r="H297" s="20" t="s">
        <v>313</v>
      </c>
      <c r="I297" s="23">
        <v>200</v>
      </c>
      <c r="J297" s="23" t="s">
        <v>314</v>
      </c>
      <c r="K297" s="15"/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33.75">
      <c r="A298">
        <v>13</v>
      </c>
      <c r="B298">
        <v>9</v>
      </c>
      <c r="C298">
        <v>2020</v>
      </c>
      <c r="D298">
        <v>282</v>
      </c>
      <c r="G298" s="15">
        <v>282</v>
      </c>
      <c r="H298" s="20" t="s">
        <v>315</v>
      </c>
      <c r="I298" s="23">
        <v>80</v>
      </c>
      <c r="J298" s="23" t="s">
        <v>30</v>
      </c>
      <c r="K298" s="15"/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33.75">
      <c r="A299">
        <v>13</v>
      </c>
      <c r="B299">
        <v>9</v>
      </c>
      <c r="C299">
        <v>2020</v>
      </c>
      <c r="D299">
        <v>283</v>
      </c>
      <c r="G299" s="15">
        <v>283</v>
      </c>
      <c r="H299" s="20" t="s">
        <v>316</v>
      </c>
      <c r="I299" s="23">
        <v>1000</v>
      </c>
      <c r="J299" s="23" t="s">
        <v>30</v>
      </c>
      <c r="K299" s="15"/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33.75">
      <c r="A300">
        <v>13</v>
      </c>
      <c r="B300">
        <v>9</v>
      </c>
      <c r="C300">
        <v>2020</v>
      </c>
      <c r="D300">
        <v>284</v>
      </c>
      <c r="G300" s="15">
        <v>284</v>
      </c>
      <c r="H300" s="20" t="s">
        <v>317</v>
      </c>
      <c r="I300" s="23">
        <v>20</v>
      </c>
      <c r="J300" s="23" t="s">
        <v>30</v>
      </c>
      <c r="K300" s="15"/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45">
      <c r="A301">
        <v>13</v>
      </c>
      <c r="B301">
        <v>9</v>
      </c>
      <c r="C301">
        <v>2020</v>
      </c>
      <c r="D301">
        <v>285</v>
      </c>
      <c r="G301" s="15">
        <v>285</v>
      </c>
      <c r="H301" s="20" t="s">
        <v>318</v>
      </c>
      <c r="I301" s="23">
        <v>20</v>
      </c>
      <c r="J301" s="23" t="s">
        <v>30</v>
      </c>
      <c r="K301" s="15"/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45">
      <c r="A302">
        <v>13</v>
      </c>
      <c r="B302">
        <v>9</v>
      </c>
      <c r="C302">
        <v>2020</v>
      </c>
      <c r="D302">
        <v>286</v>
      </c>
      <c r="G302" s="15">
        <v>286</v>
      </c>
      <c r="H302" s="20" t="s">
        <v>319</v>
      </c>
      <c r="I302" s="23">
        <v>20</v>
      </c>
      <c r="J302" s="23" t="s">
        <v>30</v>
      </c>
      <c r="K302" s="15"/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45">
      <c r="A303">
        <v>13</v>
      </c>
      <c r="B303">
        <v>9</v>
      </c>
      <c r="C303">
        <v>2020</v>
      </c>
      <c r="D303">
        <v>287</v>
      </c>
      <c r="G303" s="15">
        <v>287</v>
      </c>
      <c r="H303" s="20" t="s">
        <v>320</v>
      </c>
      <c r="I303" s="23">
        <v>20</v>
      </c>
      <c r="J303" s="23" t="s">
        <v>30</v>
      </c>
      <c r="K303" s="15"/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22.5">
      <c r="A304">
        <v>13</v>
      </c>
      <c r="B304">
        <v>9</v>
      </c>
      <c r="C304">
        <v>2020</v>
      </c>
      <c r="D304">
        <v>288</v>
      </c>
      <c r="G304" s="15">
        <v>288</v>
      </c>
      <c r="H304" s="20" t="s">
        <v>321</v>
      </c>
      <c r="I304" s="23">
        <v>40</v>
      </c>
      <c r="J304" s="23" t="s">
        <v>30</v>
      </c>
      <c r="K304" s="15"/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22.5">
      <c r="A305">
        <v>13</v>
      </c>
      <c r="B305">
        <v>9</v>
      </c>
      <c r="C305">
        <v>2020</v>
      </c>
      <c r="D305">
        <v>289</v>
      </c>
      <c r="G305" s="15">
        <v>289</v>
      </c>
      <c r="H305" s="20" t="s">
        <v>322</v>
      </c>
      <c r="I305" s="23">
        <v>40</v>
      </c>
      <c r="J305" s="23" t="s">
        <v>30</v>
      </c>
      <c r="K305" s="15"/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22.5">
      <c r="A306">
        <v>13</v>
      </c>
      <c r="B306">
        <v>9</v>
      </c>
      <c r="C306">
        <v>2020</v>
      </c>
      <c r="D306">
        <v>290</v>
      </c>
      <c r="G306" s="15">
        <v>290</v>
      </c>
      <c r="H306" s="20" t="s">
        <v>323</v>
      </c>
      <c r="I306" s="23">
        <v>40</v>
      </c>
      <c r="J306" s="23" t="s">
        <v>30</v>
      </c>
      <c r="K306" s="15"/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22.5">
      <c r="A307">
        <v>13</v>
      </c>
      <c r="B307">
        <v>9</v>
      </c>
      <c r="C307">
        <v>2020</v>
      </c>
      <c r="D307">
        <v>291</v>
      </c>
      <c r="G307" s="15">
        <v>291</v>
      </c>
      <c r="H307" s="20" t="s">
        <v>324</v>
      </c>
      <c r="I307" s="23">
        <v>40</v>
      </c>
      <c r="J307" s="23" t="s">
        <v>30</v>
      </c>
      <c r="K307" s="15"/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45">
      <c r="A308">
        <v>13</v>
      </c>
      <c r="B308">
        <v>9</v>
      </c>
      <c r="C308">
        <v>2020</v>
      </c>
      <c r="D308">
        <v>292</v>
      </c>
      <c r="G308" s="15">
        <v>292</v>
      </c>
      <c r="H308" s="20" t="s">
        <v>325</v>
      </c>
      <c r="I308" s="23">
        <v>30</v>
      </c>
      <c r="J308" s="23" t="s">
        <v>26</v>
      </c>
      <c r="K308" s="15"/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56.25">
      <c r="A309">
        <v>13</v>
      </c>
      <c r="B309">
        <v>9</v>
      </c>
      <c r="C309">
        <v>2020</v>
      </c>
      <c r="D309">
        <v>293</v>
      </c>
      <c r="G309" s="15">
        <v>293</v>
      </c>
      <c r="H309" s="20" t="s">
        <v>326</v>
      </c>
      <c r="I309" s="23">
        <v>30</v>
      </c>
      <c r="J309" s="23" t="s">
        <v>26</v>
      </c>
      <c r="K309" s="15"/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22.5">
      <c r="A310">
        <v>13</v>
      </c>
      <c r="B310">
        <v>9</v>
      </c>
      <c r="C310">
        <v>2020</v>
      </c>
      <c r="D310">
        <v>294</v>
      </c>
      <c r="G310" s="15">
        <v>294</v>
      </c>
      <c r="H310" s="20" t="s">
        <v>327</v>
      </c>
      <c r="I310" s="23">
        <v>5</v>
      </c>
      <c r="J310" s="23" t="s">
        <v>26</v>
      </c>
      <c r="K310" s="15"/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22.5">
      <c r="A311">
        <v>13</v>
      </c>
      <c r="B311">
        <v>9</v>
      </c>
      <c r="C311">
        <v>2020</v>
      </c>
      <c r="D311">
        <v>295</v>
      </c>
      <c r="G311" s="15">
        <v>295</v>
      </c>
      <c r="H311" s="20" t="s">
        <v>328</v>
      </c>
      <c r="I311" s="23">
        <v>300</v>
      </c>
      <c r="J311" s="23" t="s">
        <v>30</v>
      </c>
      <c r="K311" s="15"/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33.75">
      <c r="A312">
        <v>13</v>
      </c>
      <c r="B312">
        <v>9</v>
      </c>
      <c r="C312">
        <v>2020</v>
      </c>
      <c r="D312">
        <v>296</v>
      </c>
      <c r="G312" s="15">
        <v>296</v>
      </c>
      <c r="H312" s="20" t="s">
        <v>329</v>
      </c>
      <c r="I312" s="23">
        <v>30</v>
      </c>
      <c r="J312" s="23" t="s">
        <v>26</v>
      </c>
      <c r="K312" s="15"/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22.5">
      <c r="A313">
        <v>13</v>
      </c>
      <c r="B313">
        <v>9</v>
      </c>
      <c r="C313">
        <v>2020</v>
      </c>
      <c r="D313">
        <v>297</v>
      </c>
      <c r="G313" s="15">
        <v>297</v>
      </c>
      <c r="H313" s="20" t="s">
        <v>330</v>
      </c>
      <c r="I313" s="23">
        <v>30</v>
      </c>
      <c r="J313" s="23" t="s">
        <v>30</v>
      </c>
      <c r="K313" s="15"/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15">
      <c r="A314">
        <v>13</v>
      </c>
      <c r="B314">
        <v>9</v>
      </c>
      <c r="C314">
        <v>2020</v>
      </c>
      <c r="D314">
        <v>298</v>
      </c>
      <c r="G314" s="15">
        <v>298</v>
      </c>
      <c r="H314" s="20" t="s">
        <v>331</v>
      </c>
      <c r="I314" s="23">
        <v>30</v>
      </c>
      <c r="J314" s="23" t="s">
        <v>30</v>
      </c>
      <c r="K314" s="15"/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78.75">
      <c r="A315">
        <v>13</v>
      </c>
      <c r="B315">
        <v>9</v>
      </c>
      <c r="C315">
        <v>2020</v>
      </c>
      <c r="D315">
        <v>299</v>
      </c>
      <c r="G315" s="15">
        <v>299</v>
      </c>
      <c r="H315" s="20" t="s">
        <v>332</v>
      </c>
      <c r="I315" s="23">
        <v>900</v>
      </c>
      <c r="J315" s="23" t="s">
        <v>23</v>
      </c>
      <c r="K315" s="15"/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101.25">
      <c r="A316">
        <v>13</v>
      </c>
      <c r="B316">
        <v>9</v>
      </c>
      <c r="C316">
        <v>2020</v>
      </c>
      <c r="D316">
        <v>300</v>
      </c>
      <c r="G316" s="15">
        <v>300</v>
      </c>
      <c r="H316" s="20" t="s">
        <v>333</v>
      </c>
      <c r="I316" s="23">
        <v>450</v>
      </c>
      <c r="J316" s="23" t="s">
        <v>26</v>
      </c>
      <c r="K316" s="15"/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45">
      <c r="A317">
        <v>13</v>
      </c>
      <c r="B317">
        <v>9</v>
      </c>
      <c r="C317">
        <v>2020</v>
      </c>
      <c r="D317">
        <v>301</v>
      </c>
      <c r="G317" s="15">
        <v>301</v>
      </c>
      <c r="H317" s="20" t="s">
        <v>334</v>
      </c>
      <c r="I317" s="23">
        <v>50</v>
      </c>
      <c r="J317" s="23" t="s">
        <v>30</v>
      </c>
      <c r="K317" s="15"/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33.75">
      <c r="A318">
        <v>13</v>
      </c>
      <c r="B318">
        <v>9</v>
      </c>
      <c r="C318">
        <v>2020</v>
      </c>
      <c r="D318">
        <v>302</v>
      </c>
      <c r="G318" s="15">
        <v>302</v>
      </c>
      <c r="H318" s="20" t="s">
        <v>335</v>
      </c>
      <c r="I318" s="23">
        <v>30</v>
      </c>
      <c r="J318" s="23" t="s">
        <v>50</v>
      </c>
      <c r="K318" s="15"/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303.75">
      <c r="A319">
        <v>13</v>
      </c>
      <c r="B319">
        <v>9</v>
      </c>
      <c r="C319">
        <v>2020</v>
      </c>
      <c r="D319">
        <v>303</v>
      </c>
      <c r="G319" s="15">
        <v>303</v>
      </c>
      <c r="H319" s="20" t="s">
        <v>336</v>
      </c>
      <c r="I319" s="23">
        <v>750</v>
      </c>
      <c r="J319" s="23" t="s">
        <v>30</v>
      </c>
      <c r="K319" s="15"/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22.5">
      <c r="A320">
        <v>13</v>
      </c>
      <c r="B320">
        <v>9</v>
      </c>
      <c r="C320">
        <v>2020</v>
      </c>
      <c r="D320">
        <v>304</v>
      </c>
      <c r="G320" s="15">
        <v>304</v>
      </c>
      <c r="H320" s="20" t="s">
        <v>337</v>
      </c>
      <c r="I320" s="23">
        <v>70</v>
      </c>
      <c r="J320" s="23" t="s">
        <v>30</v>
      </c>
      <c r="K320" s="15"/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33.75">
      <c r="A321">
        <v>13</v>
      </c>
      <c r="B321">
        <v>9</v>
      </c>
      <c r="C321">
        <v>2020</v>
      </c>
      <c r="D321">
        <v>305</v>
      </c>
      <c r="G321" s="15">
        <v>305</v>
      </c>
      <c r="H321" s="20" t="s">
        <v>338</v>
      </c>
      <c r="I321" s="23">
        <v>70</v>
      </c>
      <c r="J321" s="23" t="s">
        <v>30</v>
      </c>
      <c r="K321" s="15"/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33.75">
      <c r="A322">
        <v>13</v>
      </c>
      <c r="B322">
        <v>9</v>
      </c>
      <c r="C322">
        <v>2020</v>
      </c>
      <c r="D322">
        <v>306</v>
      </c>
      <c r="G322" s="15">
        <v>306</v>
      </c>
      <c r="H322" s="20" t="s">
        <v>338</v>
      </c>
      <c r="I322" s="23">
        <v>60</v>
      </c>
      <c r="J322" s="23" t="s">
        <v>30</v>
      </c>
      <c r="K322" s="15"/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15">
      <c r="A323">
        <v>13</v>
      </c>
      <c r="B323">
        <v>9</v>
      </c>
      <c r="C323">
        <v>2020</v>
      </c>
      <c r="D323">
        <v>307</v>
      </c>
      <c r="G323" s="15">
        <v>307</v>
      </c>
      <c r="H323" s="20" t="s">
        <v>339</v>
      </c>
      <c r="I323" s="23">
        <v>50</v>
      </c>
      <c r="J323" s="23" t="s">
        <v>30</v>
      </c>
      <c r="K323" s="15"/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33.75">
      <c r="A324">
        <v>13</v>
      </c>
      <c r="B324">
        <v>9</v>
      </c>
      <c r="C324">
        <v>2020</v>
      </c>
      <c r="D324">
        <v>308</v>
      </c>
      <c r="G324" s="15">
        <v>308</v>
      </c>
      <c r="H324" s="20" t="s">
        <v>340</v>
      </c>
      <c r="I324" s="23">
        <v>100</v>
      </c>
      <c r="J324" s="23" t="s">
        <v>79</v>
      </c>
      <c r="K324" s="15"/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45">
      <c r="A325">
        <v>13</v>
      </c>
      <c r="B325">
        <v>9</v>
      </c>
      <c r="C325">
        <v>2020</v>
      </c>
      <c r="D325">
        <v>309</v>
      </c>
      <c r="G325" s="15">
        <v>309</v>
      </c>
      <c r="H325" s="20" t="s">
        <v>341</v>
      </c>
      <c r="I325" s="23">
        <v>3500</v>
      </c>
      <c r="J325" s="23" t="s">
        <v>30</v>
      </c>
      <c r="K325" s="15"/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22.5">
      <c r="A326">
        <v>13</v>
      </c>
      <c r="B326">
        <v>9</v>
      </c>
      <c r="C326">
        <v>2020</v>
      </c>
      <c r="D326">
        <v>310</v>
      </c>
      <c r="G326" s="15">
        <v>310</v>
      </c>
      <c r="H326" s="20" t="s">
        <v>342</v>
      </c>
      <c r="I326" s="23">
        <v>1500</v>
      </c>
      <c r="J326" s="23" t="s">
        <v>30</v>
      </c>
      <c r="K326" s="15"/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22.5">
      <c r="A327">
        <v>13</v>
      </c>
      <c r="B327">
        <v>9</v>
      </c>
      <c r="C327">
        <v>2020</v>
      </c>
      <c r="D327">
        <v>311</v>
      </c>
      <c r="G327" s="15">
        <v>311</v>
      </c>
      <c r="H327" s="20" t="s">
        <v>343</v>
      </c>
      <c r="I327" s="23">
        <v>700</v>
      </c>
      <c r="J327" s="23" t="s">
        <v>50</v>
      </c>
      <c r="K327" s="15"/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45">
      <c r="A328">
        <v>13</v>
      </c>
      <c r="B328">
        <v>9</v>
      </c>
      <c r="C328">
        <v>2020</v>
      </c>
      <c r="D328">
        <v>312</v>
      </c>
      <c r="G328" s="15">
        <v>312</v>
      </c>
      <c r="H328" s="20" t="s">
        <v>344</v>
      </c>
      <c r="I328" s="23">
        <v>700</v>
      </c>
      <c r="J328" s="23" t="s">
        <v>50</v>
      </c>
      <c r="K328" s="15"/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45">
      <c r="A329">
        <v>13</v>
      </c>
      <c r="B329">
        <v>9</v>
      </c>
      <c r="C329">
        <v>2020</v>
      </c>
      <c r="D329">
        <v>313</v>
      </c>
      <c r="G329" s="15">
        <v>313</v>
      </c>
      <c r="H329" s="20" t="s">
        <v>345</v>
      </c>
      <c r="I329" s="23">
        <v>700</v>
      </c>
      <c r="J329" s="23" t="s">
        <v>50</v>
      </c>
      <c r="K329" s="15"/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45">
      <c r="A330">
        <v>13</v>
      </c>
      <c r="B330">
        <v>9</v>
      </c>
      <c r="C330">
        <v>2020</v>
      </c>
      <c r="D330">
        <v>314</v>
      </c>
      <c r="G330" s="15">
        <v>314</v>
      </c>
      <c r="H330" s="20" t="s">
        <v>346</v>
      </c>
      <c r="I330" s="23">
        <v>200</v>
      </c>
      <c r="J330" s="23" t="s">
        <v>50</v>
      </c>
      <c r="K330" s="15"/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45">
      <c r="A331">
        <v>13</v>
      </c>
      <c r="B331">
        <v>9</v>
      </c>
      <c r="C331">
        <v>2020</v>
      </c>
      <c r="D331">
        <v>315</v>
      </c>
      <c r="G331" s="15">
        <v>315</v>
      </c>
      <c r="H331" s="20" t="s">
        <v>347</v>
      </c>
      <c r="I331" s="23">
        <v>60</v>
      </c>
      <c r="J331" s="23" t="s">
        <v>50</v>
      </c>
      <c r="K331" s="15"/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22.5">
      <c r="A332">
        <v>13</v>
      </c>
      <c r="B332">
        <v>9</v>
      </c>
      <c r="C332">
        <v>2020</v>
      </c>
      <c r="D332">
        <v>316</v>
      </c>
      <c r="G332" s="15">
        <v>316</v>
      </c>
      <c r="H332" s="20" t="s">
        <v>348</v>
      </c>
      <c r="I332" s="23">
        <v>300</v>
      </c>
      <c r="J332" s="23" t="s">
        <v>30</v>
      </c>
      <c r="K332" s="15"/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15">
      <c r="A333">
        <v>13</v>
      </c>
      <c r="B333">
        <v>9</v>
      </c>
      <c r="C333">
        <v>2020</v>
      </c>
      <c r="D333">
        <v>317</v>
      </c>
      <c r="G333" s="15">
        <v>317</v>
      </c>
      <c r="H333" s="20" t="s">
        <v>349</v>
      </c>
      <c r="I333" s="23">
        <v>300</v>
      </c>
      <c r="J333" s="23" t="s">
        <v>30</v>
      </c>
      <c r="K333" s="15"/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56.25">
      <c r="A334">
        <v>13</v>
      </c>
      <c r="B334">
        <v>9</v>
      </c>
      <c r="C334">
        <v>2020</v>
      </c>
      <c r="D334">
        <v>318</v>
      </c>
      <c r="G334" s="15">
        <v>318</v>
      </c>
      <c r="H334" s="20" t="s">
        <v>350</v>
      </c>
      <c r="I334" s="23">
        <v>1400</v>
      </c>
      <c r="J334" s="23" t="s">
        <v>30</v>
      </c>
      <c r="K334" s="15"/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78.75">
      <c r="A335">
        <v>13</v>
      </c>
      <c r="B335">
        <v>9</v>
      </c>
      <c r="C335">
        <v>2020</v>
      </c>
      <c r="D335">
        <v>319</v>
      </c>
      <c r="G335" s="15">
        <v>319</v>
      </c>
      <c r="H335" s="20" t="s">
        <v>351</v>
      </c>
      <c r="I335" s="23">
        <v>100</v>
      </c>
      <c r="J335" s="23" t="s">
        <v>220</v>
      </c>
      <c r="K335" s="15"/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67.5">
      <c r="A336">
        <v>13</v>
      </c>
      <c r="B336">
        <v>9</v>
      </c>
      <c r="C336">
        <v>2020</v>
      </c>
      <c r="D336">
        <v>320</v>
      </c>
      <c r="G336" s="15">
        <v>320</v>
      </c>
      <c r="H336" s="20" t="s">
        <v>352</v>
      </c>
      <c r="I336" s="23">
        <v>50</v>
      </c>
      <c r="J336" s="23" t="s">
        <v>63</v>
      </c>
      <c r="K336" s="15"/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33.75">
      <c r="A337">
        <v>13</v>
      </c>
      <c r="B337">
        <v>9</v>
      </c>
      <c r="C337">
        <v>2020</v>
      </c>
      <c r="D337">
        <v>321</v>
      </c>
      <c r="G337" s="15">
        <v>321</v>
      </c>
      <c r="H337" s="20" t="s">
        <v>353</v>
      </c>
      <c r="I337" s="23">
        <v>300000</v>
      </c>
      <c r="J337" s="23" t="s">
        <v>30</v>
      </c>
      <c r="K337" s="15"/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67.5">
      <c r="A338">
        <v>13</v>
      </c>
      <c r="B338">
        <v>9</v>
      </c>
      <c r="C338">
        <v>2020</v>
      </c>
      <c r="D338">
        <v>322</v>
      </c>
      <c r="G338" s="15">
        <v>322</v>
      </c>
      <c r="H338" s="20" t="s">
        <v>354</v>
      </c>
      <c r="I338" s="23">
        <v>300</v>
      </c>
      <c r="J338" s="23" t="s">
        <v>23</v>
      </c>
      <c r="K338" s="15"/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56.25">
      <c r="A339">
        <v>13</v>
      </c>
      <c r="B339">
        <v>9</v>
      </c>
      <c r="C339">
        <v>2020</v>
      </c>
      <c r="D339">
        <v>323</v>
      </c>
      <c r="G339" s="15">
        <v>323</v>
      </c>
      <c r="H339" s="20" t="s">
        <v>355</v>
      </c>
      <c r="I339" s="23">
        <v>400</v>
      </c>
      <c r="J339" s="23" t="s">
        <v>23</v>
      </c>
      <c r="K339" s="15"/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45">
      <c r="A340">
        <v>13</v>
      </c>
      <c r="B340">
        <v>9</v>
      </c>
      <c r="C340">
        <v>2020</v>
      </c>
      <c r="D340">
        <v>324</v>
      </c>
      <c r="G340" s="15">
        <v>324</v>
      </c>
      <c r="H340" s="20" t="s">
        <v>356</v>
      </c>
      <c r="I340" s="23">
        <v>200</v>
      </c>
      <c r="J340" s="23" t="s">
        <v>30</v>
      </c>
      <c r="K340" s="15"/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56.25">
      <c r="A341">
        <v>13</v>
      </c>
      <c r="B341">
        <v>9</v>
      </c>
      <c r="C341">
        <v>2020</v>
      </c>
      <c r="D341">
        <v>325</v>
      </c>
      <c r="G341" s="15">
        <v>325</v>
      </c>
      <c r="H341" s="20" t="s">
        <v>357</v>
      </c>
      <c r="I341" s="23">
        <v>500</v>
      </c>
      <c r="J341" s="23" t="s">
        <v>50</v>
      </c>
      <c r="K341" s="15"/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22.5">
      <c r="A342">
        <v>13</v>
      </c>
      <c r="B342">
        <v>9</v>
      </c>
      <c r="C342">
        <v>2020</v>
      </c>
      <c r="D342">
        <v>326</v>
      </c>
      <c r="G342" s="15">
        <v>326</v>
      </c>
      <c r="H342" s="20" t="s">
        <v>358</v>
      </c>
      <c r="I342" s="23">
        <v>200</v>
      </c>
      <c r="J342" s="23" t="s">
        <v>30</v>
      </c>
      <c r="K342" s="15"/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33.75">
      <c r="A343">
        <v>13</v>
      </c>
      <c r="B343">
        <v>9</v>
      </c>
      <c r="C343">
        <v>2020</v>
      </c>
      <c r="D343">
        <v>327</v>
      </c>
      <c r="G343" s="15">
        <v>327</v>
      </c>
      <c r="H343" s="20" t="s">
        <v>359</v>
      </c>
      <c r="I343" s="23">
        <v>6</v>
      </c>
      <c r="J343" s="23" t="s">
        <v>79</v>
      </c>
      <c r="K343" s="15"/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22.5">
      <c r="A344">
        <v>13</v>
      </c>
      <c r="B344">
        <v>9</v>
      </c>
      <c r="C344">
        <v>2020</v>
      </c>
      <c r="D344">
        <v>328</v>
      </c>
      <c r="G344" s="15">
        <v>328</v>
      </c>
      <c r="H344" s="20" t="s">
        <v>360</v>
      </c>
      <c r="I344" s="23">
        <v>1000</v>
      </c>
      <c r="J344" s="23" t="s">
        <v>30</v>
      </c>
      <c r="K344" s="15"/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78.75">
      <c r="A345">
        <v>13</v>
      </c>
      <c r="B345">
        <v>9</v>
      </c>
      <c r="C345">
        <v>2020</v>
      </c>
      <c r="D345">
        <v>329</v>
      </c>
      <c r="G345" s="15">
        <v>329</v>
      </c>
      <c r="H345" s="20" t="s">
        <v>361</v>
      </c>
      <c r="I345" s="23">
        <v>30</v>
      </c>
      <c r="J345" s="23" t="s">
        <v>290</v>
      </c>
      <c r="K345" s="15"/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78.75">
      <c r="A346">
        <v>13</v>
      </c>
      <c r="B346">
        <v>9</v>
      </c>
      <c r="C346">
        <v>2020</v>
      </c>
      <c r="D346">
        <v>330</v>
      </c>
      <c r="G346" s="15">
        <v>330</v>
      </c>
      <c r="H346" s="20" t="s">
        <v>362</v>
      </c>
      <c r="I346" s="23">
        <v>1200</v>
      </c>
      <c r="J346" s="23" t="s">
        <v>290</v>
      </c>
      <c r="K346" s="15"/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33.75">
      <c r="A347">
        <v>13</v>
      </c>
      <c r="B347">
        <v>9</v>
      </c>
      <c r="C347">
        <v>2020</v>
      </c>
      <c r="D347">
        <v>331</v>
      </c>
      <c r="G347" s="15">
        <v>331</v>
      </c>
      <c r="H347" s="20" t="s">
        <v>363</v>
      </c>
      <c r="I347" s="23">
        <v>400</v>
      </c>
      <c r="J347" s="23" t="s">
        <v>79</v>
      </c>
      <c r="K347" s="15"/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33.75">
      <c r="A348">
        <v>13</v>
      </c>
      <c r="B348">
        <v>9</v>
      </c>
      <c r="C348">
        <v>2020</v>
      </c>
      <c r="D348">
        <v>332</v>
      </c>
      <c r="G348" s="15">
        <v>332</v>
      </c>
      <c r="H348" s="20" t="s">
        <v>364</v>
      </c>
      <c r="I348" s="23">
        <v>2500</v>
      </c>
      <c r="J348" s="23" t="s">
        <v>50</v>
      </c>
      <c r="K348" s="15"/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33.75">
      <c r="A349">
        <v>13</v>
      </c>
      <c r="B349">
        <v>9</v>
      </c>
      <c r="C349">
        <v>2020</v>
      </c>
      <c r="D349">
        <v>333</v>
      </c>
      <c r="G349" s="15">
        <v>333</v>
      </c>
      <c r="H349" s="20" t="s">
        <v>365</v>
      </c>
      <c r="I349" s="23">
        <v>50</v>
      </c>
      <c r="J349" s="23" t="s">
        <v>30</v>
      </c>
      <c r="K349" s="15"/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22.5">
      <c r="A350">
        <v>13</v>
      </c>
      <c r="B350">
        <v>9</v>
      </c>
      <c r="C350">
        <v>2020</v>
      </c>
      <c r="D350">
        <v>334</v>
      </c>
      <c r="G350" s="15">
        <v>334</v>
      </c>
      <c r="H350" s="20" t="s">
        <v>366</v>
      </c>
      <c r="I350" s="23">
        <v>100</v>
      </c>
      <c r="J350" s="23" t="s">
        <v>50</v>
      </c>
      <c r="K350" s="15"/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22.5">
      <c r="A351">
        <v>13</v>
      </c>
      <c r="B351">
        <v>9</v>
      </c>
      <c r="C351">
        <v>2020</v>
      </c>
      <c r="D351">
        <v>335</v>
      </c>
      <c r="G351" s="15">
        <v>335</v>
      </c>
      <c r="H351" s="20" t="s">
        <v>367</v>
      </c>
      <c r="I351" s="23">
        <v>100</v>
      </c>
      <c r="J351" s="23" t="s">
        <v>30</v>
      </c>
      <c r="K351" s="15"/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15">
      <c r="A352">
        <v>13</v>
      </c>
      <c r="B352">
        <v>9</v>
      </c>
      <c r="C352">
        <v>2020</v>
      </c>
      <c r="D352">
        <v>336</v>
      </c>
      <c r="G352" s="15">
        <v>336</v>
      </c>
      <c r="H352" s="20" t="s">
        <v>368</v>
      </c>
      <c r="I352" s="23">
        <v>30</v>
      </c>
      <c r="J352" s="23" t="s">
        <v>30</v>
      </c>
      <c r="K352" s="15"/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22.5">
      <c r="A353">
        <v>13</v>
      </c>
      <c r="B353">
        <v>9</v>
      </c>
      <c r="C353">
        <v>2020</v>
      </c>
      <c r="D353">
        <v>337</v>
      </c>
      <c r="G353" s="15">
        <v>337</v>
      </c>
      <c r="H353" s="20" t="s">
        <v>369</v>
      </c>
      <c r="I353" s="23">
        <v>150</v>
      </c>
      <c r="J353" s="23" t="s">
        <v>30</v>
      </c>
      <c r="K353" s="15"/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22.5">
      <c r="A354">
        <v>13</v>
      </c>
      <c r="B354">
        <v>9</v>
      </c>
      <c r="C354">
        <v>2020</v>
      </c>
      <c r="D354">
        <v>338</v>
      </c>
      <c r="G354" s="15">
        <v>338</v>
      </c>
      <c r="H354" s="20" t="s">
        <v>370</v>
      </c>
      <c r="I354" s="23">
        <v>100</v>
      </c>
      <c r="J354" s="23" t="s">
        <v>30</v>
      </c>
      <c r="K354" s="15"/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78.75">
      <c r="A355">
        <v>13</v>
      </c>
      <c r="B355">
        <v>9</v>
      </c>
      <c r="C355">
        <v>2020</v>
      </c>
      <c r="D355">
        <v>339</v>
      </c>
      <c r="G355" s="15">
        <v>339</v>
      </c>
      <c r="H355" s="20" t="s">
        <v>371</v>
      </c>
      <c r="I355" s="23">
        <v>300</v>
      </c>
      <c r="J355" s="23" t="s">
        <v>50</v>
      </c>
      <c r="K355" s="15"/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112.5">
      <c r="A356">
        <v>13</v>
      </c>
      <c r="B356">
        <v>9</v>
      </c>
      <c r="C356">
        <v>2020</v>
      </c>
      <c r="D356">
        <v>340</v>
      </c>
      <c r="G356" s="15">
        <v>340</v>
      </c>
      <c r="H356" s="20" t="s">
        <v>372</v>
      </c>
      <c r="I356" s="23">
        <v>1300</v>
      </c>
      <c r="J356" s="23" t="s">
        <v>30</v>
      </c>
      <c r="K356" s="15"/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101.25">
      <c r="A357">
        <v>13</v>
      </c>
      <c r="B357">
        <v>9</v>
      </c>
      <c r="C357">
        <v>2020</v>
      </c>
      <c r="D357">
        <v>341</v>
      </c>
      <c r="G357" s="15">
        <v>341</v>
      </c>
      <c r="H357" s="20" t="s">
        <v>373</v>
      </c>
      <c r="I357" s="23">
        <v>400</v>
      </c>
      <c r="J357" s="23" t="s">
        <v>63</v>
      </c>
      <c r="K357" s="15"/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67.5">
      <c r="A358">
        <v>13</v>
      </c>
      <c r="B358">
        <v>9</v>
      </c>
      <c r="C358">
        <v>2020</v>
      </c>
      <c r="D358">
        <v>342</v>
      </c>
      <c r="G358" s="15">
        <v>342</v>
      </c>
      <c r="H358" s="20" t="s">
        <v>374</v>
      </c>
      <c r="I358" s="23">
        <v>100</v>
      </c>
      <c r="J358" s="23" t="s">
        <v>26</v>
      </c>
      <c r="K358" s="15"/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67.5">
      <c r="A359">
        <v>13</v>
      </c>
      <c r="B359">
        <v>9</v>
      </c>
      <c r="C359">
        <v>2020</v>
      </c>
      <c r="D359">
        <v>343</v>
      </c>
      <c r="G359" s="15">
        <v>343</v>
      </c>
      <c r="H359" s="20" t="s">
        <v>375</v>
      </c>
      <c r="I359" s="23">
        <v>250</v>
      </c>
      <c r="J359" s="23" t="s">
        <v>23</v>
      </c>
      <c r="K359" s="15"/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15">
      <c r="A360">
        <v>13</v>
      </c>
      <c r="B360">
        <v>9</v>
      </c>
      <c r="C360">
        <v>2020</v>
      </c>
      <c r="D360">
        <v>344</v>
      </c>
      <c r="G360" s="15">
        <v>344</v>
      </c>
      <c r="H360" s="20" t="s">
        <v>376</v>
      </c>
      <c r="I360" s="23">
        <v>1500</v>
      </c>
      <c r="J360" s="23" t="s">
        <v>30</v>
      </c>
      <c r="K360" s="15"/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56.25">
      <c r="A361">
        <v>13</v>
      </c>
      <c r="B361">
        <v>9</v>
      </c>
      <c r="C361">
        <v>2020</v>
      </c>
      <c r="D361">
        <v>345</v>
      </c>
      <c r="G361" s="15">
        <v>345</v>
      </c>
      <c r="H361" s="20" t="s">
        <v>377</v>
      </c>
      <c r="I361" s="23">
        <v>50</v>
      </c>
      <c r="J361" s="23" t="s">
        <v>50</v>
      </c>
      <c r="K361" s="15"/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123.75">
      <c r="A362">
        <v>13</v>
      </c>
      <c r="B362">
        <v>9</v>
      </c>
      <c r="C362">
        <v>2020</v>
      </c>
      <c r="D362">
        <v>346</v>
      </c>
      <c r="G362" s="15">
        <v>346</v>
      </c>
      <c r="H362" s="20" t="s">
        <v>378</v>
      </c>
      <c r="I362" s="23">
        <v>250</v>
      </c>
      <c r="J362" s="23" t="s">
        <v>30</v>
      </c>
      <c r="K362" s="15"/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33.75">
      <c r="A363">
        <v>13</v>
      </c>
      <c r="B363">
        <v>9</v>
      </c>
      <c r="C363">
        <v>2020</v>
      </c>
      <c r="D363">
        <v>347</v>
      </c>
      <c r="G363" s="15">
        <v>347</v>
      </c>
      <c r="H363" s="20" t="s">
        <v>379</v>
      </c>
      <c r="I363" s="23">
        <v>70</v>
      </c>
      <c r="J363" s="23" t="s">
        <v>26</v>
      </c>
      <c r="K363" s="15"/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22.5">
      <c r="A364">
        <v>13</v>
      </c>
      <c r="B364">
        <v>9</v>
      </c>
      <c r="C364">
        <v>2020</v>
      </c>
      <c r="D364">
        <v>348</v>
      </c>
      <c r="G364" s="15">
        <v>348</v>
      </c>
      <c r="H364" s="20" t="s">
        <v>380</v>
      </c>
      <c r="I364" s="23">
        <v>800</v>
      </c>
      <c r="J364" s="23" t="s">
        <v>30</v>
      </c>
      <c r="K364" s="15"/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33.75">
      <c r="A365">
        <v>13</v>
      </c>
      <c r="B365">
        <v>9</v>
      </c>
      <c r="C365">
        <v>2020</v>
      </c>
      <c r="D365">
        <v>349</v>
      </c>
      <c r="G365" s="15">
        <v>349</v>
      </c>
      <c r="H365" s="20" t="s">
        <v>381</v>
      </c>
      <c r="I365" s="23">
        <v>300</v>
      </c>
      <c r="J365" s="23" t="s">
        <v>30</v>
      </c>
      <c r="K365" s="15"/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67.5">
      <c r="A366">
        <v>13</v>
      </c>
      <c r="B366">
        <v>9</v>
      </c>
      <c r="C366">
        <v>2020</v>
      </c>
      <c r="D366">
        <v>350</v>
      </c>
      <c r="G366" s="15">
        <v>350</v>
      </c>
      <c r="H366" s="20" t="s">
        <v>382</v>
      </c>
      <c r="I366" s="23">
        <v>300</v>
      </c>
      <c r="J366" s="23" t="s">
        <v>30</v>
      </c>
      <c r="K366" s="15"/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22.5">
      <c r="A367">
        <v>13</v>
      </c>
      <c r="B367">
        <v>9</v>
      </c>
      <c r="C367">
        <v>2020</v>
      </c>
      <c r="D367">
        <v>351</v>
      </c>
      <c r="G367" s="15">
        <v>351</v>
      </c>
      <c r="H367" s="20" t="s">
        <v>383</v>
      </c>
      <c r="I367" s="23">
        <v>60</v>
      </c>
      <c r="J367" s="23" t="s">
        <v>30</v>
      </c>
      <c r="K367" s="15"/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45">
      <c r="A368">
        <v>13</v>
      </c>
      <c r="B368">
        <v>9</v>
      </c>
      <c r="C368">
        <v>2020</v>
      </c>
      <c r="D368">
        <v>352</v>
      </c>
      <c r="G368" s="15">
        <v>352</v>
      </c>
      <c r="H368" s="20" t="s">
        <v>384</v>
      </c>
      <c r="I368" s="23">
        <v>2000</v>
      </c>
      <c r="J368" s="23" t="s">
        <v>23</v>
      </c>
      <c r="K368" s="15"/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78.75">
      <c r="A369">
        <v>13</v>
      </c>
      <c r="B369">
        <v>9</v>
      </c>
      <c r="C369">
        <v>2020</v>
      </c>
      <c r="D369">
        <v>353</v>
      </c>
      <c r="G369" s="15">
        <v>353</v>
      </c>
      <c r="H369" s="20" t="s">
        <v>385</v>
      </c>
      <c r="I369" s="23">
        <v>40</v>
      </c>
      <c r="J369" s="23" t="s">
        <v>26</v>
      </c>
      <c r="K369" s="15"/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78.75">
      <c r="A370">
        <v>13</v>
      </c>
      <c r="B370">
        <v>9</v>
      </c>
      <c r="C370">
        <v>2020</v>
      </c>
      <c r="D370">
        <v>354</v>
      </c>
      <c r="G370" s="15">
        <v>354</v>
      </c>
      <c r="H370" s="20" t="s">
        <v>386</v>
      </c>
      <c r="I370" s="23">
        <v>200</v>
      </c>
      <c r="J370" s="23" t="s">
        <v>23</v>
      </c>
      <c r="K370" s="15"/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56.25">
      <c r="A371">
        <v>13</v>
      </c>
      <c r="B371">
        <v>9</v>
      </c>
      <c r="C371">
        <v>2020</v>
      </c>
      <c r="D371">
        <v>355</v>
      </c>
      <c r="G371" s="15">
        <v>355</v>
      </c>
      <c r="H371" s="20" t="s">
        <v>387</v>
      </c>
      <c r="I371" s="23">
        <v>30</v>
      </c>
      <c r="J371" s="23" t="s">
        <v>30</v>
      </c>
      <c r="K371" s="15"/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56.25">
      <c r="A372">
        <v>13</v>
      </c>
      <c r="B372">
        <v>9</v>
      </c>
      <c r="C372">
        <v>2020</v>
      </c>
      <c r="D372">
        <v>356</v>
      </c>
      <c r="G372" s="15">
        <v>356</v>
      </c>
      <c r="H372" s="20" t="s">
        <v>388</v>
      </c>
      <c r="I372" s="23">
        <v>30</v>
      </c>
      <c r="J372" s="23" t="s">
        <v>30</v>
      </c>
      <c r="K372" s="15"/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56.25">
      <c r="A373">
        <v>13</v>
      </c>
      <c r="B373">
        <v>9</v>
      </c>
      <c r="C373">
        <v>2020</v>
      </c>
      <c r="D373">
        <v>357</v>
      </c>
      <c r="G373" s="15">
        <v>357</v>
      </c>
      <c r="H373" s="20" t="s">
        <v>389</v>
      </c>
      <c r="I373" s="23">
        <v>30</v>
      </c>
      <c r="J373" s="23" t="s">
        <v>30</v>
      </c>
      <c r="K373" s="15"/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33.75">
      <c r="A374">
        <v>13</v>
      </c>
      <c r="B374">
        <v>9</v>
      </c>
      <c r="C374">
        <v>2020</v>
      </c>
      <c r="D374">
        <v>358</v>
      </c>
      <c r="G374" s="15">
        <v>358</v>
      </c>
      <c r="H374" s="20" t="s">
        <v>390</v>
      </c>
      <c r="I374" s="23">
        <v>60</v>
      </c>
      <c r="J374" s="23" t="s">
        <v>63</v>
      </c>
      <c r="K374" s="15"/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56.25">
      <c r="A375">
        <v>13</v>
      </c>
      <c r="B375">
        <v>9</v>
      </c>
      <c r="C375">
        <v>2020</v>
      </c>
      <c r="D375">
        <v>359</v>
      </c>
      <c r="G375" s="15">
        <v>359</v>
      </c>
      <c r="H375" s="20" t="s">
        <v>391</v>
      </c>
      <c r="I375" s="23">
        <v>30</v>
      </c>
      <c r="J375" s="23" t="s">
        <v>30</v>
      </c>
      <c r="K375" s="15"/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33.75">
      <c r="A376">
        <v>13</v>
      </c>
      <c r="B376">
        <v>9</v>
      </c>
      <c r="C376">
        <v>2020</v>
      </c>
      <c r="D376">
        <v>360</v>
      </c>
      <c r="G376" s="15">
        <v>360</v>
      </c>
      <c r="H376" s="20" t="s">
        <v>392</v>
      </c>
      <c r="I376" s="23">
        <v>20</v>
      </c>
      <c r="J376" s="23" t="s">
        <v>30</v>
      </c>
      <c r="K376" s="15"/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56.25">
      <c r="A377">
        <v>13</v>
      </c>
      <c r="B377">
        <v>9</v>
      </c>
      <c r="C377">
        <v>2020</v>
      </c>
      <c r="D377">
        <v>361</v>
      </c>
      <c r="G377" s="15">
        <v>361</v>
      </c>
      <c r="H377" s="20" t="s">
        <v>393</v>
      </c>
      <c r="I377" s="23">
        <v>50</v>
      </c>
      <c r="J377" s="23" t="s">
        <v>30</v>
      </c>
      <c r="K377" s="15"/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56.25">
      <c r="A378">
        <v>13</v>
      </c>
      <c r="B378">
        <v>9</v>
      </c>
      <c r="C378">
        <v>2020</v>
      </c>
      <c r="D378">
        <v>362</v>
      </c>
      <c r="G378" s="15">
        <v>362</v>
      </c>
      <c r="H378" s="20" t="s">
        <v>394</v>
      </c>
      <c r="I378" s="23">
        <v>50</v>
      </c>
      <c r="J378" s="23" t="s">
        <v>30</v>
      </c>
      <c r="K378" s="15"/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33.75">
      <c r="A379">
        <v>13</v>
      </c>
      <c r="B379">
        <v>9</v>
      </c>
      <c r="C379">
        <v>2020</v>
      </c>
      <c r="D379">
        <v>363</v>
      </c>
      <c r="G379" s="15">
        <v>363</v>
      </c>
      <c r="H379" s="20" t="s">
        <v>395</v>
      </c>
      <c r="I379" s="23">
        <v>50</v>
      </c>
      <c r="J379" s="23" t="s">
        <v>30</v>
      </c>
      <c r="K379" s="15"/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33.75">
      <c r="A380">
        <v>13</v>
      </c>
      <c r="B380">
        <v>9</v>
      </c>
      <c r="C380">
        <v>2020</v>
      </c>
      <c r="D380">
        <v>364</v>
      </c>
      <c r="G380" s="15">
        <v>364</v>
      </c>
      <c r="H380" s="20" t="s">
        <v>396</v>
      </c>
      <c r="I380" s="23">
        <v>50</v>
      </c>
      <c r="J380" s="23" t="s">
        <v>50</v>
      </c>
      <c r="K380" s="15"/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15">
      <c r="A381">
        <v>13</v>
      </c>
      <c r="B381">
        <v>9</v>
      </c>
      <c r="C381">
        <v>2020</v>
      </c>
      <c r="D381">
        <v>365</v>
      </c>
      <c r="G381" s="15">
        <v>365</v>
      </c>
      <c r="H381" s="20" t="s">
        <v>397</v>
      </c>
      <c r="I381" s="23">
        <v>10</v>
      </c>
      <c r="J381" s="23" t="s">
        <v>30</v>
      </c>
      <c r="K381" s="15"/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67.5">
      <c r="A382">
        <v>13</v>
      </c>
      <c r="B382">
        <v>9</v>
      </c>
      <c r="C382">
        <v>2020</v>
      </c>
      <c r="D382">
        <v>366</v>
      </c>
      <c r="G382" s="15">
        <v>366</v>
      </c>
      <c r="H382" s="20" t="s">
        <v>398</v>
      </c>
      <c r="I382" s="23">
        <v>500</v>
      </c>
      <c r="J382" s="23" t="s">
        <v>26</v>
      </c>
      <c r="K382" s="15"/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22.5">
      <c r="A383">
        <v>13</v>
      </c>
      <c r="B383">
        <v>9</v>
      </c>
      <c r="C383">
        <v>2020</v>
      </c>
      <c r="D383">
        <v>367</v>
      </c>
      <c r="G383" s="15">
        <v>367</v>
      </c>
      <c r="H383" s="20" t="s">
        <v>399</v>
      </c>
      <c r="I383" s="23">
        <v>50</v>
      </c>
      <c r="J383" s="23" t="s">
        <v>26</v>
      </c>
      <c r="K383" s="15"/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45">
      <c r="A384">
        <v>13</v>
      </c>
      <c r="B384">
        <v>9</v>
      </c>
      <c r="C384">
        <v>2020</v>
      </c>
      <c r="D384">
        <v>368</v>
      </c>
      <c r="G384" s="15">
        <v>368</v>
      </c>
      <c r="H384" s="20" t="s">
        <v>400</v>
      </c>
      <c r="I384" s="23">
        <v>4</v>
      </c>
      <c r="J384" s="23" t="s">
        <v>26</v>
      </c>
      <c r="K384" s="15"/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78.75">
      <c r="A385">
        <v>13</v>
      </c>
      <c r="B385">
        <v>9</v>
      </c>
      <c r="C385">
        <v>2020</v>
      </c>
      <c r="D385">
        <v>369</v>
      </c>
      <c r="G385" s="15">
        <v>369</v>
      </c>
      <c r="H385" s="20" t="s">
        <v>401</v>
      </c>
      <c r="I385" s="23">
        <v>500</v>
      </c>
      <c r="J385" s="23" t="s">
        <v>23</v>
      </c>
      <c r="K385" s="15"/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78.75">
      <c r="A386">
        <v>13</v>
      </c>
      <c r="B386">
        <v>9</v>
      </c>
      <c r="C386">
        <v>2020</v>
      </c>
      <c r="D386">
        <v>370</v>
      </c>
      <c r="G386" s="15">
        <v>370</v>
      </c>
      <c r="H386" s="20" t="s">
        <v>402</v>
      </c>
      <c r="I386" s="23">
        <v>300</v>
      </c>
      <c r="J386" s="23" t="s">
        <v>23</v>
      </c>
      <c r="K386" s="15"/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101.25">
      <c r="A387">
        <v>13</v>
      </c>
      <c r="B387">
        <v>9</v>
      </c>
      <c r="C387">
        <v>2020</v>
      </c>
      <c r="D387">
        <v>371</v>
      </c>
      <c r="G387" s="15">
        <v>371</v>
      </c>
      <c r="H387" s="20" t="s">
        <v>403</v>
      </c>
      <c r="I387" s="23">
        <v>100</v>
      </c>
      <c r="J387" s="23" t="s">
        <v>26</v>
      </c>
      <c r="K387" s="15"/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22.5">
      <c r="A388">
        <v>13</v>
      </c>
      <c r="B388">
        <v>9</v>
      </c>
      <c r="C388">
        <v>2020</v>
      </c>
      <c r="D388">
        <v>372</v>
      </c>
      <c r="G388" s="15">
        <v>372</v>
      </c>
      <c r="H388" s="20" t="s">
        <v>404</v>
      </c>
      <c r="I388" s="23">
        <v>20</v>
      </c>
      <c r="J388" s="23" t="s">
        <v>30</v>
      </c>
      <c r="K388" s="15"/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15">
      <c r="A389">
        <v>13</v>
      </c>
      <c r="B389">
        <v>9</v>
      </c>
      <c r="C389">
        <v>2020</v>
      </c>
      <c r="D389">
        <v>373</v>
      </c>
      <c r="G389" s="15">
        <v>373</v>
      </c>
      <c r="H389" s="20" t="s">
        <v>405</v>
      </c>
      <c r="I389" s="23">
        <v>20</v>
      </c>
      <c r="J389" s="23" t="s">
        <v>30</v>
      </c>
      <c r="K389" s="15"/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45">
      <c r="A390">
        <v>13</v>
      </c>
      <c r="B390">
        <v>9</v>
      </c>
      <c r="C390">
        <v>2020</v>
      </c>
      <c r="D390">
        <v>374</v>
      </c>
      <c r="G390" s="15">
        <v>374</v>
      </c>
      <c r="H390" s="20" t="s">
        <v>406</v>
      </c>
      <c r="I390" s="23">
        <v>25</v>
      </c>
      <c r="J390" s="23" t="s">
        <v>30</v>
      </c>
      <c r="K390" s="15"/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33.75">
      <c r="A391">
        <v>13</v>
      </c>
      <c r="B391">
        <v>9</v>
      </c>
      <c r="C391">
        <v>2020</v>
      </c>
      <c r="D391">
        <v>375</v>
      </c>
      <c r="G391" s="15">
        <v>375</v>
      </c>
      <c r="H391" s="20" t="s">
        <v>407</v>
      </c>
      <c r="I391" s="23">
        <v>10</v>
      </c>
      <c r="J391" s="23" t="s">
        <v>30</v>
      </c>
      <c r="K391" s="15"/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22.5">
      <c r="A392">
        <v>13</v>
      </c>
      <c r="B392">
        <v>9</v>
      </c>
      <c r="C392">
        <v>2020</v>
      </c>
      <c r="D392">
        <v>376</v>
      </c>
      <c r="G392" s="15">
        <v>376</v>
      </c>
      <c r="H392" s="20" t="s">
        <v>408</v>
      </c>
      <c r="I392" s="23">
        <v>35</v>
      </c>
      <c r="J392" s="23" t="s">
        <v>30</v>
      </c>
      <c r="K392" s="15"/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33.75">
      <c r="A393">
        <v>13</v>
      </c>
      <c r="B393">
        <v>9</v>
      </c>
      <c r="C393">
        <v>2020</v>
      </c>
      <c r="D393">
        <v>377</v>
      </c>
      <c r="G393" s="15">
        <v>377</v>
      </c>
      <c r="H393" s="20" t="s">
        <v>409</v>
      </c>
      <c r="I393" s="23">
        <v>50</v>
      </c>
      <c r="J393" s="23" t="s">
        <v>30</v>
      </c>
      <c r="K393" s="15"/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22.5">
      <c r="A394">
        <v>13</v>
      </c>
      <c r="B394">
        <v>9</v>
      </c>
      <c r="C394">
        <v>2020</v>
      </c>
      <c r="D394">
        <v>378</v>
      </c>
      <c r="G394" s="15">
        <v>378</v>
      </c>
      <c r="H394" s="20" t="s">
        <v>410</v>
      </c>
      <c r="I394" s="23">
        <v>20</v>
      </c>
      <c r="J394" s="23" t="s">
        <v>79</v>
      </c>
      <c r="K394" s="15"/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33.75">
      <c r="A395">
        <v>13</v>
      </c>
      <c r="B395">
        <v>9</v>
      </c>
      <c r="C395">
        <v>2020</v>
      </c>
      <c r="D395">
        <v>379</v>
      </c>
      <c r="G395" s="15">
        <v>379</v>
      </c>
      <c r="H395" s="20" t="s">
        <v>411</v>
      </c>
      <c r="I395" s="23">
        <v>100</v>
      </c>
      <c r="J395" s="23" t="s">
        <v>50</v>
      </c>
      <c r="K395" s="15"/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45">
      <c r="A396">
        <v>13</v>
      </c>
      <c r="B396">
        <v>9</v>
      </c>
      <c r="C396">
        <v>2020</v>
      </c>
      <c r="D396">
        <v>380</v>
      </c>
      <c r="G396" s="15">
        <v>380</v>
      </c>
      <c r="H396" s="20" t="s">
        <v>412</v>
      </c>
      <c r="I396" s="23">
        <v>2</v>
      </c>
      <c r="J396" s="23" t="s">
        <v>79</v>
      </c>
      <c r="K396" s="15"/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22.5">
      <c r="A397">
        <v>13</v>
      </c>
      <c r="B397">
        <v>9</v>
      </c>
      <c r="C397">
        <v>2020</v>
      </c>
      <c r="D397">
        <v>381</v>
      </c>
      <c r="G397" s="15">
        <v>381</v>
      </c>
      <c r="H397" s="20" t="s">
        <v>413</v>
      </c>
      <c r="I397" s="23">
        <v>80</v>
      </c>
      <c r="J397" s="23" t="s">
        <v>290</v>
      </c>
      <c r="K397" s="15"/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22.5">
      <c r="A398">
        <v>13</v>
      </c>
      <c r="B398">
        <v>9</v>
      </c>
      <c r="C398">
        <v>2020</v>
      </c>
      <c r="D398">
        <v>382</v>
      </c>
      <c r="G398" s="15">
        <v>382</v>
      </c>
      <c r="H398" s="20" t="s">
        <v>414</v>
      </c>
      <c r="I398" s="23">
        <v>50</v>
      </c>
      <c r="J398" s="23" t="s">
        <v>26</v>
      </c>
      <c r="K398" s="15"/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33.75">
      <c r="A399">
        <v>13</v>
      </c>
      <c r="B399">
        <v>9</v>
      </c>
      <c r="C399">
        <v>2020</v>
      </c>
      <c r="D399">
        <v>383</v>
      </c>
      <c r="G399" s="15">
        <v>383</v>
      </c>
      <c r="H399" s="20" t="s">
        <v>415</v>
      </c>
      <c r="I399" s="23">
        <v>300</v>
      </c>
      <c r="J399" s="23" t="s">
        <v>30</v>
      </c>
      <c r="K399" s="15"/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22.5">
      <c r="A400">
        <v>13</v>
      </c>
      <c r="B400">
        <v>9</v>
      </c>
      <c r="C400">
        <v>2020</v>
      </c>
      <c r="D400">
        <v>384</v>
      </c>
      <c r="G400" s="15">
        <v>384</v>
      </c>
      <c r="H400" s="20" t="s">
        <v>416</v>
      </c>
      <c r="I400" s="23">
        <v>50</v>
      </c>
      <c r="J400" s="23" t="s">
        <v>50</v>
      </c>
      <c r="K400" s="15"/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101.25">
      <c r="A401">
        <v>13</v>
      </c>
      <c r="B401">
        <v>9</v>
      </c>
      <c r="C401">
        <v>2020</v>
      </c>
      <c r="D401">
        <v>385</v>
      </c>
      <c r="G401" s="15">
        <v>385</v>
      </c>
      <c r="H401" s="20" t="s">
        <v>417</v>
      </c>
      <c r="I401" s="23">
        <v>800</v>
      </c>
      <c r="J401" s="23" t="s">
        <v>50</v>
      </c>
      <c r="K401" s="15"/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15">
      <c r="A402">
        <v>13</v>
      </c>
      <c r="B402">
        <v>9</v>
      </c>
      <c r="C402">
        <v>2020</v>
      </c>
      <c r="D402">
        <v>386</v>
      </c>
      <c r="G402" s="15">
        <v>386</v>
      </c>
      <c r="H402" s="20" t="s">
        <v>418</v>
      </c>
      <c r="I402" s="23">
        <v>80</v>
      </c>
      <c r="J402" s="23" t="s">
        <v>290</v>
      </c>
      <c r="K402" s="15"/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67.5">
      <c r="A403">
        <v>13</v>
      </c>
      <c r="B403">
        <v>9</v>
      </c>
      <c r="C403">
        <v>2020</v>
      </c>
      <c r="D403">
        <v>387</v>
      </c>
      <c r="G403" s="15">
        <v>387</v>
      </c>
      <c r="H403" s="20" t="s">
        <v>419</v>
      </c>
      <c r="I403" s="23">
        <v>25</v>
      </c>
      <c r="J403" s="23" t="s">
        <v>30</v>
      </c>
      <c r="K403" s="15"/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67.5">
      <c r="A404">
        <v>13</v>
      </c>
      <c r="B404">
        <v>9</v>
      </c>
      <c r="C404">
        <v>2020</v>
      </c>
      <c r="D404">
        <v>388</v>
      </c>
      <c r="G404" s="15">
        <v>388</v>
      </c>
      <c r="H404" s="20" t="s">
        <v>420</v>
      </c>
      <c r="I404" s="23">
        <v>25</v>
      </c>
      <c r="J404" s="23" t="s">
        <v>30</v>
      </c>
      <c r="K404" s="15"/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67.5">
      <c r="A405">
        <v>13</v>
      </c>
      <c r="B405">
        <v>9</v>
      </c>
      <c r="C405">
        <v>2020</v>
      </c>
      <c r="D405">
        <v>389</v>
      </c>
      <c r="G405" s="15">
        <v>389</v>
      </c>
      <c r="H405" s="20" t="s">
        <v>421</v>
      </c>
      <c r="I405" s="23">
        <v>100</v>
      </c>
      <c r="J405" s="23" t="s">
        <v>30</v>
      </c>
      <c r="K405" s="15"/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78.75">
      <c r="A406">
        <v>13</v>
      </c>
      <c r="B406">
        <v>9</v>
      </c>
      <c r="C406">
        <v>2020</v>
      </c>
      <c r="D406">
        <v>390</v>
      </c>
      <c r="G406" s="15">
        <v>390</v>
      </c>
      <c r="H406" s="20" t="s">
        <v>422</v>
      </c>
      <c r="I406" s="23">
        <v>10</v>
      </c>
      <c r="J406" s="23" t="s">
        <v>30</v>
      </c>
      <c r="K406" s="15"/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45">
      <c r="A407">
        <v>13</v>
      </c>
      <c r="B407">
        <v>9</v>
      </c>
      <c r="C407">
        <v>2020</v>
      </c>
      <c r="D407">
        <v>391</v>
      </c>
      <c r="G407" s="15">
        <v>391</v>
      </c>
      <c r="H407" s="20" t="s">
        <v>423</v>
      </c>
      <c r="I407" s="23">
        <v>80</v>
      </c>
      <c r="J407" s="23" t="s">
        <v>63</v>
      </c>
      <c r="K407" s="15"/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56.25">
      <c r="A408">
        <v>13</v>
      </c>
      <c r="B408">
        <v>9</v>
      </c>
      <c r="C408">
        <v>2020</v>
      </c>
      <c r="D408">
        <v>392</v>
      </c>
      <c r="G408" s="15">
        <v>392</v>
      </c>
      <c r="H408" s="20" t="s">
        <v>424</v>
      </c>
      <c r="I408" s="23">
        <v>300</v>
      </c>
      <c r="J408" s="23" t="s">
        <v>63</v>
      </c>
      <c r="K408" s="15"/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56.25">
      <c r="A409">
        <v>13</v>
      </c>
      <c r="B409">
        <v>9</v>
      </c>
      <c r="C409">
        <v>2020</v>
      </c>
      <c r="D409">
        <v>393</v>
      </c>
      <c r="G409" s="15">
        <v>393</v>
      </c>
      <c r="H409" s="20" t="s">
        <v>425</v>
      </c>
      <c r="I409" s="23">
        <v>200</v>
      </c>
      <c r="J409" s="23" t="s">
        <v>63</v>
      </c>
      <c r="K409" s="15"/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22.5">
      <c r="A410">
        <v>13</v>
      </c>
      <c r="B410">
        <v>9</v>
      </c>
      <c r="C410">
        <v>2020</v>
      </c>
      <c r="D410">
        <v>394</v>
      </c>
      <c r="G410" s="15">
        <v>394</v>
      </c>
      <c r="H410" s="20" t="s">
        <v>426</v>
      </c>
      <c r="I410" s="23">
        <v>100</v>
      </c>
      <c r="J410" s="23" t="s">
        <v>30</v>
      </c>
      <c r="K410" s="15"/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33.75">
      <c r="A411">
        <v>13</v>
      </c>
      <c r="B411">
        <v>9</v>
      </c>
      <c r="C411">
        <v>2020</v>
      </c>
      <c r="D411">
        <v>395</v>
      </c>
      <c r="G411" s="15">
        <v>395</v>
      </c>
      <c r="H411" s="20" t="s">
        <v>427</v>
      </c>
      <c r="I411" s="23">
        <v>50</v>
      </c>
      <c r="J411" s="23" t="s">
        <v>50</v>
      </c>
      <c r="K411" s="15"/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45">
      <c r="A412">
        <v>13</v>
      </c>
      <c r="B412">
        <v>9</v>
      </c>
      <c r="C412">
        <v>2020</v>
      </c>
      <c r="D412">
        <v>396</v>
      </c>
      <c r="G412" s="15">
        <v>396</v>
      </c>
      <c r="H412" s="20" t="s">
        <v>428</v>
      </c>
      <c r="I412" s="23">
        <v>50</v>
      </c>
      <c r="J412" s="23" t="s">
        <v>30</v>
      </c>
      <c r="K412" s="15"/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45">
      <c r="A413">
        <v>13</v>
      </c>
      <c r="B413">
        <v>9</v>
      </c>
      <c r="C413">
        <v>2020</v>
      </c>
      <c r="D413">
        <v>397</v>
      </c>
      <c r="G413" s="15">
        <v>397</v>
      </c>
      <c r="H413" s="20" t="s">
        <v>429</v>
      </c>
      <c r="I413" s="23">
        <v>300</v>
      </c>
      <c r="J413" s="23" t="s">
        <v>63</v>
      </c>
      <c r="K413" s="15"/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56.25">
      <c r="A414">
        <v>13</v>
      </c>
      <c r="B414">
        <v>9</v>
      </c>
      <c r="C414">
        <v>2020</v>
      </c>
      <c r="D414">
        <v>398</v>
      </c>
      <c r="G414" s="15">
        <v>398</v>
      </c>
      <c r="H414" s="20" t="s">
        <v>430</v>
      </c>
      <c r="I414" s="23">
        <v>100</v>
      </c>
      <c r="J414" s="23" t="s">
        <v>120</v>
      </c>
      <c r="K414" s="15"/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56.25">
      <c r="A415">
        <v>13</v>
      </c>
      <c r="B415">
        <v>9</v>
      </c>
      <c r="C415">
        <v>2020</v>
      </c>
      <c r="D415">
        <v>399</v>
      </c>
      <c r="G415" s="15">
        <v>399</v>
      </c>
      <c r="H415" s="20" t="s">
        <v>431</v>
      </c>
      <c r="I415" s="23">
        <v>100</v>
      </c>
      <c r="J415" s="23" t="s">
        <v>120</v>
      </c>
      <c r="K415" s="15"/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1:18" ht="56.25">
      <c r="A416">
        <v>13</v>
      </c>
      <c r="B416">
        <v>9</v>
      </c>
      <c r="C416">
        <v>2020</v>
      </c>
      <c r="D416">
        <v>400</v>
      </c>
      <c r="G416" s="15">
        <v>400</v>
      </c>
      <c r="H416" s="20" t="s">
        <v>432</v>
      </c>
      <c r="I416" s="23">
        <v>100</v>
      </c>
      <c r="J416" s="23" t="s">
        <v>120</v>
      </c>
      <c r="K416" s="15"/>
      <c r="L416" s="7"/>
      <c r="M416" s="2"/>
      <c r="N416" s="2"/>
      <c r="O416" s="29">
        <f>(IF(AND(J416&gt;0,J416&lt;=I416),J416,I416)*(L416-M416+N416))</f>
        <v>0</v>
      </c>
      <c r="P416" s="12"/>
      <c r="Q416" s="2"/>
      <c r="R416" s="2"/>
    </row>
    <row r="417" spans="1:18" ht="22.5">
      <c r="A417">
        <v>13</v>
      </c>
      <c r="B417">
        <v>9</v>
      </c>
      <c r="C417">
        <v>2020</v>
      </c>
      <c r="D417">
        <v>401</v>
      </c>
      <c r="G417" s="15">
        <v>401</v>
      </c>
      <c r="H417" s="20" t="s">
        <v>433</v>
      </c>
      <c r="I417" s="23">
        <v>500</v>
      </c>
      <c r="J417" s="23" t="s">
        <v>30</v>
      </c>
      <c r="K417" s="15"/>
      <c r="L417" s="7"/>
      <c r="M417" s="2"/>
      <c r="N417" s="2"/>
      <c r="O417" s="29">
        <f>(IF(AND(J417&gt;0,J417&lt;=I417),J417,I417)*(L417-M417+N417))</f>
        <v>0</v>
      </c>
      <c r="P417" s="12"/>
      <c r="Q417" s="2"/>
      <c r="R417" s="2"/>
    </row>
    <row r="418" spans="1:18" ht="33.75">
      <c r="A418">
        <v>13</v>
      </c>
      <c r="B418">
        <v>9</v>
      </c>
      <c r="C418">
        <v>2020</v>
      </c>
      <c r="D418">
        <v>402</v>
      </c>
      <c r="G418" s="15">
        <v>402</v>
      </c>
      <c r="H418" s="20" t="s">
        <v>434</v>
      </c>
      <c r="I418" s="23">
        <v>200</v>
      </c>
      <c r="J418" s="23" t="s">
        <v>30</v>
      </c>
      <c r="K418" s="15"/>
      <c r="L418" s="7"/>
      <c r="M418" s="2"/>
      <c r="N418" s="2"/>
      <c r="O418" s="29">
        <f>(IF(AND(J418&gt;0,J418&lt;=I418),J418,I418)*(L418-M418+N418))</f>
        <v>0</v>
      </c>
      <c r="P418" s="12"/>
      <c r="Q418" s="2"/>
      <c r="R418" s="2"/>
    </row>
    <row r="419" spans="1:18" ht="22.5">
      <c r="A419">
        <v>13</v>
      </c>
      <c r="B419">
        <v>9</v>
      </c>
      <c r="C419">
        <v>2020</v>
      </c>
      <c r="D419">
        <v>403</v>
      </c>
      <c r="G419" s="15">
        <v>403</v>
      </c>
      <c r="H419" s="20" t="s">
        <v>435</v>
      </c>
      <c r="I419" s="23">
        <v>50</v>
      </c>
      <c r="J419" s="23" t="s">
        <v>30</v>
      </c>
      <c r="K419" s="15"/>
      <c r="L419" s="7"/>
      <c r="M419" s="2"/>
      <c r="N419" s="2"/>
      <c r="O419" s="29">
        <f>(IF(AND(J419&gt;0,J419&lt;=I419),J419,I419)*(L419-M419+N419))</f>
        <v>0</v>
      </c>
      <c r="P419" s="12"/>
      <c r="Q419" s="2"/>
      <c r="R419" s="2"/>
    </row>
    <row r="420" spans="1:18" ht="33.75">
      <c r="A420">
        <v>13</v>
      </c>
      <c r="B420">
        <v>9</v>
      </c>
      <c r="C420">
        <v>2020</v>
      </c>
      <c r="D420">
        <v>404</v>
      </c>
      <c r="G420" s="15">
        <v>404</v>
      </c>
      <c r="H420" s="20" t="s">
        <v>436</v>
      </c>
      <c r="I420" s="23">
        <v>5</v>
      </c>
      <c r="J420" s="23" t="s">
        <v>79</v>
      </c>
      <c r="K420" s="15"/>
      <c r="L420" s="7"/>
      <c r="M420" s="2"/>
      <c r="N420" s="2"/>
      <c r="O420" s="29">
        <f>(IF(AND(J420&gt;0,J420&lt;=I420),J420,I420)*(L420-M420+N420))</f>
        <v>0</v>
      </c>
      <c r="P420" s="12"/>
      <c r="Q420" s="2"/>
      <c r="R420" s="2"/>
    </row>
    <row r="421" spans="1:18" ht="22.5">
      <c r="A421">
        <v>13</v>
      </c>
      <c r="B421">
        <v>9</v>
      </c>
      <c r="C421">
        <v>2020</v>
      </c>
      <c r="D421">
        <v>405</v>
      </c>
      <c r="G421" s="15">
        <v>405</v>
      </c>
      <c r="H421" s="20" t="s">
        <v>437</v>
      </c>
      <c r="I421" s="23">
        <v>30</v>
      </c>
      <c r="J421" s="23" t="s">
        <v>50</v>
      </c>
      <c r="K421" s="15"/>
      <c r="L421" s="7"/>
      <c r="M421" s="2"/>
      <c r="N421" s="2"/>
      <c r="O421" s="29">
        <f>(IF(AND(J421&gt;0,J421&lt;=I421),J421,I421)*(L421-M421+N421))</f>
        <v>0</v>
      </c>
      <c r="P421" s="12"/>
      <c r="Q421" s="2"/>
      <c r="R421" s="2"/>
    </row>
    <row r="422" spans="1:18" ht="22.5">
      <c r="A422">
        <v>13</v>
      </c>
      <c r="B422">
        <v>9</v>
      </c>
      <c r="C422">
        <v>2020</v>
      </c>
      <c r="D422">
        <v>406</v>
      </c>
      <c r="G422" s="15">
        <v>406</v>
      </c>
      <c r="H422" s="20" t="s">
        <v>438</v>
      </c>
      <c r="I422" s="23">
        <v>200</v>
      </c>
      <c r="J422" s="23" t="s">
        <v>30</v>
      </c>
      <c r="K422" s="15"/>
      <c r="L422" s="7"/>
      <c r="M422" s="2"/>
      <c r="N422" s="2"/>
      <c r="O422" s="29">
        <f>(IF(AND(J422&gt;0,J422&lt;=I422),J422,I422)*(L422-M422+N422))</f>
        <v>0</v>
      </c>
      <c r="P422" s="12"/>
      <c r="Q422" s="2"/>
      <c r="R422" s="2"/>
    </row>
    <row r="423" spans="1:18" ht="22.5">
      <c r="A423">
        <v>13</v>
      </c>
      <c r="B423">
        <v>9</v>
      </c>
      <c r="C423">
        <v>2020</v>
      </c>
      <c r="D423">
        <v>407</v>
      </c>
      <c r="G423" s="15">
        <v>407</v>
      </c>
      <c r="H423" s="20" t="s">
        <v>439</v>
      </c>
      <c r="I423" s="23">
        <v>200</v>
      </c>
      <c r="J423" s="23" t="s">
        <v>30</v>
      </c>
      <c r="K423" s="15"/>
      <c r="L423" s="7"/>
      <c r="M423" s="2"/>
      <c r="N423" s="2"/>
      <c r="O423" s="29">
        <f>(IF(AND(J423&gt;0,J423&lt;=I423),J423,I423)*(L423-M423+N423))</f>
        <v>0</v>
      </c>
      <c r="P423" s="12"/>
      <c r="Q423" s="2"/>
      <c r="R423" s="2"/>
    </row>
    <row r="424" spans="1:18" ht="45">
      <c r="A424">
        <v>13</v>
      </c>
      <c r="B424">
        <v>9</v>
      </c>
      <c r="C424">
        <v>2020</v>
      </c>
      <c r="D424">
        <v>408</v>
      </c>
      <c r="G424" s="15">
        <v>408</v>
      </c>
      <c r="H424" s="20" t="s">
        <v>440</v>
      </c>
      <c r="I424" s="23">
        <v>200</v>
      </c>
      <c r="J424" s="23" t="s">
        <v>79</v>
      </c>
      <c r="K424" s="15"/>
      <c r="L424" s="7"/>
      <c r="M424" s="2"/>
      <c r="N424" s="2"/>
      <c r="O424" s="29">
        <f>(IF(AND(J424&gt;0,J424&lt;=I424),J424,I424)*(L424-M424+N424))</f>
        <v>0</v>
      </c>
      <c r="P424" s="12"/>
      <c r="Q424" s="2"/>
      <c r="R424" s="2"/>
    </row>
    <row r="425" spans="1:18" ht="135">
      <c r="A425">
        <v>13</v>
      </c>
      <c r="B425">
        <v>9</v>
      </c>
      <c r="C425">
        <v>2020</v>
      </c>
      <c r="D425">
        <v>409</v>
      </c>
      <c r="G425" s="15">
        <v>409</v>
      </c>
      <c r="H425" s="20" t="s">
        <v>441</v>
      </c>
      <c r="I425" s="23">
        <v>3000</v>
      </c>
      <c r="J425" s="23" t="s">
        <v>50</v>
      </c>
      <c r="K425" s="15"/>
      <c r="L425" s="7"/>
      <c r="M425" s="2"/>
      <c r="N425" s="2"/>
      <c r="O425" s="29">
        <f>(IF(AND(J425&gt;0,J425&lt;=I425),J425,I425)*(L425-M425+N425))</f>
        <v>0</v>
      </c>
      <c r="P425" s="12"/>
      <c r="Q425" s="2"/>
      <c r="R425" s="2"/>
    </row>
    <row r="426" spans="1:18" ht="15">
      <c r="A426">
        <v>13</v>
      </c>
      <c r="B426">
        <v>9</v>
      </c>
      <c r="C426">
        <v>2020</v>
      </c>
      <c r="D426">
        <v>410</v>
      </c>
      <c r="G426" s="15">
        <v>410</v>
      </c>
      <c r="H426" s="20" t="s">
        <v>442</v>
      </c>
      <c r="I426" s="23">
        <v>500</v>
      </c>
      <c r="J426" s="23" t="s">
        <v>50</v>
      </c>
      <c r="K426" s="15"/>
      <c r="L426" s="7"/>
      <c r="M426" s="2"/>
      <c r="N426" s="2"/>
      <c r="O426" s="29">
        <f>(IF(AND(J426&gt;0,J426&lt;=I426),J426,I426)*(L426-M426+N426))</f>
        <v>0</v>
      </c>
      <c r="P426" s="12"/>
      <c r="Q426" s="2"/>
      <c r="R426" s="2"/>
    </row>
    <row r="427" spans="1:18" ht="22.5">
      <c r="A427">
        <v>13</v>
      </c>
      <c r="B427">
        <v>9</v>
      </c>
      <c r="C427">
        <v>2020</v>
      </c>
      <c r="D427">
        <v>411</v>
      </c>
      <c r="G427" s="15">
        <v>411</v>
      </c>
      <c r="H427" s="20" t="s">
        <v>443</v>
      </c>
      <c r="I427" s="23">
        <v>200</v>
      </c>
      <c r="J427" s="23" t="s">
        <v>63</v>
      </c>
      <c r="K427" s="15"/>
      <c r="L427" s="7"/>
      <c r="M427" s="2"/>
      <c r="N427" s="2"/>
      <c r="O427" s="29">
        <f>(IF(AND(J427&gt;0,J427&lt;=I427),J427,I427)*(L427-M427+N427))</f>
        <v>0</v>
      </c>
      <c r="P427" s="12"/>
      <c r="Q427" s="2"/>
      <c r="R427" s="2"/>
    </row>
    <row r="428" spans="1:18" ht="22.5">
      <c r="A428">
        <v>13</v>
      </c>
      <c r="B428">
        <v>9</v>
      </c>
      <c r="C428">
        <v>2020</v>
      </c>
      <c r="D428">
        <v>412</v>
      </c>
      <c r="G428" s="15">
        <v>412</v>
      </c>
      <c r="H428" s="20" t="s">
        <v>444</v>
      </c>
      <c r="I428" s="23">
        <v>40</v>
      </c>
      <c r="J428" s="23" t="s">
        <v>50</v>
      </c>
      <c r="K428" s="15"/>
      <c r="L428" s="7"/>
      <c r="M428" s="2"/>
      <c r="N428" s="2"/>
      <c r="O428" s="29">
        <f>(IF(AND(J428&gt;0,J428&lt;=I428),J428,I428)*(L428-M428+N428))</f>
        <v>0</v>
      </c>
      <c r="P428" s="12"/>
      <c r="Q428" s="2"/>
      <c r="R428" s="2"/>
    </row>
    <row r="429" spans="1:18" ht="33.75">
      <c r="A429">
        <v>13</v>
      </c>
      <c r="B429">
        <v>9</v>
      </c>
      <c r="C429">
        <v>2020</v>
      </c>
      <c r="D429">
        <v>413</v>
      </c>
      <c r="G429" s="15">
        <v>413</v>
      </c>
      <c r="H429" s="20" t="s">
        <v>445</v>
      </c>
      <c r="I429" s="23">
        <v>50</v>
      </c>
      <c r="J429" s="23" t="s">
        <v>30</v>
      </c>
      <c r="K429" s="15"/>
      <c r="L429" s="7"/>
      <c r="M429" s="2"/>
      <c r="N429" s="2"/>
      <c r="O429" s="29">
        <f>(IF(AND(J429&gt;0,J429&lt;=I429),J429,I429)*(L429-M429+N429))</f>
        <v>0</v>
      </c>
      <c r="P429" s="12"/>
      <c r="Q429" s="2"/>
      <c r="R429" s="2"/>
    </row>
    <row r="430" spans="1:18" ht="45">
      <c r="A430">
        <v>13</v>
      </c>
      <c r="B430">
        <v>9</v>
      </c>
      <c r="C430">
        <v>2020</v>
      </c>
      <c r="D430">
        <v>414</v>
      </c>
      <c r="G430" s="15">
        <v>414</v>
      </c>
      <c r="H430" s="20" t="s">
        <v>446</v>
      </c>
      <c r="I430" s="23">
        <v>50</v>
      </c>
      <c r="J430" s="23" t="s">
        <v>30</v>
      </c>
      <c r="K430" s="15"/>
      <c r="L430" s="7"/>
      <c r="M430" s="2"/>
      <c r="N430" s="2"/>
      <c r="O430" s="29">
        <f>(IF(AND(J430&gt;0,J430&lt;=I430),J430,I430)*(L430-M430+N430))</f>
        <v>0</v>
      </c>
      <c r="P430" s="12"/>
      <c r="Q430" s="2"/>
      <c r="R430" s="2"/>
    </row>
    <row r="431" spans="1:18" ht="22.5">
      <c r="A431">
        <v>13</v>
      </c>
      <c r="B431">
        <v>9</v>
      </c>
      <c r="C431">
        <v>2020</v>
      </c>
      <c r="D431">
        <v>415</v>
      </c>
      <c r="G431" s="15">
        <v>415</v>
      </c>
      <c r="H431" s="20" t="s">
        <v>447</v>
      </c>
      <c r="I431" s="23">
        <v>80</v>
      </c>
      <c r="J431" s="23" t="s">
        <v>30</v>
      </c>
      <c r="K431" s="15"/>
      <c r="L431" s="7"/>
      <c r="M431" s="2"/>
      <c r="N431" s="2"/>
      <c r="O431" s="29">
        <f>(IF(AND(J431&gt;0,J431&lt;=I431),J431,I431)*(L431-M431+N431))</f>
        <v>0</v>
      </c>
      <c r="P431" s="12"/>
      <c r="Q431" s="2"/>
      <c r="R431" s="2"/>
    </row>
    <row r="432" spans="1:18" ht="22.5">
      <c r="A432">
        <v>13</v>
      </c>
      <c r="B432">
        <v>9</v>
      </c>
      <c r="C432">
        <v>2020</v>
      </c>
      <c r="D432">
        <v>416</v>
      </c>
      <c r="G432" s="15">
        <v>416</v>
      </c>
      <c r="H432" s="20" t="s">
        <v>448</v>
      </c>
      <c r="I432" s="23">
        <v>80</v>
      </c>
      <c r="J432" s="23" t="s">
        <v>30</v>
      </c>
      <c r="K432" s="15"/>
      <c r="L432" s="7"/>
      <c r="M432" s="2"/>
      <c r="N432" s="2"/>
      <c r="O432" s="29">
        <f>(IF(AND(J432&gt;0,J432&lt;=I432),J432,I432)*(L432-M432+N432))</f>
        <v>0</v>
      </c>
      <c r="P432" s="12"/>
      <c r="Q432" s="2"/>
      <c r="R432" s="2"/>
    </row>
    <row r="433" spans="1:18" ht="78.75">
      <c r="A433">
        <v>13</v>
      </c>
      <c r="B433">
        <v>9</v>
      </c>
      <c r="C433">
        <v>2020</v>
      </c>
      <c r="D433">
        <v>417</v>
      </c>
      <c r="G433" s="15">
        <v>417</v>
      </c>
      <c r="H433" s="20" t="s">
        <v>449</v>
      </c>
      <c r="I433" s="23">
        <v>80</v>
      </c>
      <c r="J433" s="23" t="s">
        <v>50</v>
      </c>
      <c r="K433" s="15"/>
      <c r="L433" s="7"/>
      <c r="M433" s="2"/>
      <c r="N433" s="2"/>
      <c r="O433" s="29">
        <f>(IF(AND(J433&gt;0,J433&lt;=I433),J433,I433)*(L433-M433+N433))</f>
        <v>0</v>
      </c>
      <c r="P433" s="12"/>
      <c r="Q433" s="2"/>
      <c r="R433" s="2"/>
    </row>
    <row r="434" spans="1:18" ht="112.5">
      <c r="A434">
        <v>13</v>
      </c>
      <c r="B434">
        <v>9</v>
      </c>
      <c r="C434">
        <v>2020</v>
      </c>
      <c r="D434">
        <v>418</v>
      </c>
      <c r="G434" s="15">
        <v>418</v>
      </c>
      <c r="H434" s="20" t="s">
        <v>450</v>
      </c>
      <c r="I434" s="23">
        <v>300</v>
      </c>
      <c r="J434" s="23" t="s">
        <v>30</v>
      </c>
      <c r="K434" s="15"/>
      <c r="L434" s="7"/>
      <c r="M434" s="2"/>
      <c r="N434" s="2"/>
      <c r="O434" s="29">
        <f>(IF(AND(J434&gt;0,J434&lt;=I434),J434,I434)*(L434-M434+N434))</f>
        <v>0</v>
      </c>
      <c r="P434" s="12"/>
      <c r="Q434" s="2"/>
      <c r="R434" s="2"/>
    </row>
    <row r="435" spans="1:18" ht="56.25">
      <c r="A435">
        <v>13</v>
      </c>
      <c r="B435">
        <v>9</v>
      </c>
      <c r="C435">
        <v>2020</v>
      </c>
      <c r="D435">
        <v>419</v>
      </c>
      <c r="G435" s="15">
        <v>419</v>
      </c>
      <c r="H435" s="20" t="s">
        <v>451</v>
      </c>
      <c r="I435" s="23">
        <v>500</v>
      </c>
      <c r="J435" s="23" t="s">
        <v>23</v>
      </c>
      <c r="K435" s="15"/>
      <c r="L435" s="7"/>
      <c r="M435" s="2"/>
      <c r="N435" s="2"/>
      <c r="O435" s="29">
        <f>(IF(AND(J435&gt;0,J435&lt;=I435),J435,I435)*(L435-M435+N435))</f>
        <v>0</v>
      </c>
      <c r="P435" s="12"/>
      <c r="Q435" s="2"/>
      <c r="R435" s="2"/>
    </row>
    <row r="436" spans="1:18" ht="56.25">
      <c r="A436">
        <v>13</v>
      </c>
      <c r="B436">
        <v>9</v>
      </c>
      <c r="C436">
        <v>2020</v>
      </c>
      <c r="D436">
        <v>420</v>
      </c>
      <c r="G436" s="15">
        <v>420</v>
      </c>
      <c r="H436" s="20" t="s">
        <v>452</v>
      </c>
      <c r="I436" s="23">
        <v>500</v>
      </c>
      <c r="J436" s="23" t="s">
        <v>23</v>
      </c>
      <c r="K436" s="15"/>
      <c r="L436" s="7"/>
      <c r="M436" s="2"/>
      <c r="N436" s="2"/>
      <c r="O436" s="29">
        <f>(IF(AND(J436&gt;0,J436&lt;=I436),J436,I436)*(L436-M436+N436))</f>
        <v>0</v>
      </c>
      <c r="P436" s="12"/>
      <c r="Q436" s="2"/>
      <c r="R436" s="2"/>
    </row>
    <row r="437" spans="1:18" ht="15">
      <c r="A437">
        <v>13</v>
      </c>
      <c r="B437">
        <v>9</v>
      </c>
      <c r="C437">
        <v>2020</v>
      </c>
      <c r="D437">
        <v>421</v>
      </c>
      <c r="G437" s="15">
        <v>421</v>
      </c>
      <c r="H437" s="20" t="s">
        <v>453</v>
      </c>
      <c r="I437" s="23">
        <v>600</v>
      </c>
      <c r="J437" s="23" t="s">
        <v>30</v>
      </c>
      <c r="K437" s="15"/>
      <c r="L437" s="7"/>
      <c r="M437" s="2"/>
      <c r="N437" s="2"/>
      <c r="O437" s="29">
        <f>(IF(AND(J437&gt;0,J437&lt;=I437),J437,I437)*(L437-M437+N437))</f>
        <v>0</v>
      </c>
      <c r="P437" s="12"/>
      <c r="Q437" s="2"/>
      <c r="R437" s="2"/>
    </row>
    <row r="438" spans="1:18" ht="15">
      <c r="A438">
        <v>13</v>
      </c>
      <c r="B438">
        <v>9</v>
      </c>
      <c r="C438">
        <v>2020</v>
      </c>
      <c r="D438">
        <v>422</v>
      </c>
      <c r="G438" s="15">
        <v>422</v>
      </c>
      <c r="H438" s="20" t="s">
        <v>454</v>
      </c>
      <c r="I438" s="23">
        <v>800</v>
      </c>
      <c r="J438" s="23" t="s">
        <v>30</v>
      </c>
      <c r="K438" s="15"/>
      <c r="L438" s="7"/>
      <c r="M438" s="2"/>
      <c r="N438" s="2"/>
      <c r="O438" s="29">
        <f>(IF(AND(J438&gt;0,J438&lt;=I438),J438,I438)*(L438-M438+N438))</f>
        <v>0</v>
      </c>
      <c r="P438" s="12"/>
      <c r="Q438" s="2"/>
      <c r="R438" s="2"/>
    </row>
    <row r="439" spans="1:18" ht="22.5">
      <c r="A439">
        <v>13</v>
      </c>
      <c r="B439">
        <v>9</v>
      </c>
      <c r="C439">
        <v>2020</v>
      </c>
      <c r="D439">
        <v>423</v>
      </c>
      <c r="G439" s="15">
        <v>423</v>
      </c>
      <c r="H439" s="20" t="s">
        <v>455</v>
      </c>
      <c r="I439" s="23">
        <v>12000</v>
      </c>
      <c r="J439" s="23" t="s">
        <v>30</v>
      </c>
      <c r="K439" s="15"/>
      <c r="L439" s="7"/>
      <c r="M439" s="2"/>
      <c r="N439" s="2"/>
      <c r="O439" s="29">
        <f>(IF(AND(J439&gt;0,J439&lt;=I439),J439,I439)*(L439-M439+N439))</f>
        <v>0</v>
      </c>
      <c r="P439" s="12"/>
      <c r="Q439" s="2"/>
      <c r="R439" s="2"/>
    </row>
    <row r="440" spans="1:18" ht="33.75">
      <c r="A440">
        <v>13</v>
      </c>
      <c r="B440">
        <v>9</v>
      </c>
      <c r="C440">
        <v>2020</v>
      </c>
      <c r="D440">
        <v>424</v>
      </c>
      <c r="G440" s="15">
        <v>424</v>
      </c>
      <c r="H440" s="20" t="s">
        <v>456</v>
      </c>
      <c r="I440" s="23">
        <v>4</v>
      </c>
      <c r="J440" s="23" t="s">
        <v>26</v>
      </c>
      <c r="K440" s="15"/>
      <c r="L440" s="7"/>
      <c r="M440" s="2"/>
      <c r="N440" s="2"/>
      <c r="O440" s="29">
        <f>(IF(AND(J440&gt;0,J440&lt;=I440),J440,I440)*(L440-M440+N440))</f>
        <v>0</v>
      </c>
      <c r="P440" s="12"/>
      <c r="Q440" s="2"/>
      <c r="R440" s="2"/>
    </row>
    <row r="441" spans="1:18" ht="45">
      <c r="A441">
        <v>13</v>
      </c>
      <c r="B441">
        <v>9</v>
      </c>
      <c r="C441">
        <v>2020</v>
      </c>
      <c r="D441">
        <v>425</v>
      </c>
      <c r="G441" s="15">
        <v>425</v>
      </c>
      <c r="H441" s="20" t="s">
        <v>428</v>
      </c>
      <c r="I441" s="23">
        <v>4</v>
      </c>
      <c r="J441" s="23" t="s">
        <v>26</v>
      </c>
      <c r="K441" s="15"/>
      <c r="L441" s="7"/>
      <c r="M441" s="2"/>
      <c r="N441" s="2"/>
      <c r="O441" s="29">
        <f>(IF(AND(J441&gt;0,J441&lt;=I441),J441,I441)*(L441-M441+N441))</f>
        <v>0</v>
      </c>
      <c r="P441" s="12"/>
      <c r="Q441" s="2"/>
      <c r="R441" s="2"/>
    </row>
    <row r="442" spans="1:18" ht="123.75">
      <c r="A442">
        <v>13</v>
      </c>
      <c r="B442">
        <v>9</v>
      </c>
      <c r="C442">
        <v>2020</v>
      </c>
      <c r="D442">
        <v>426</v>
      </c>
      <c r="G442" s="15">
        <v>426</v>
      </c>
      <c r="H442" s="20" t="s">
        <v>457</v>
      </c>
      <c r="I442" s="23">
        <v>200</v>
      </c>
      <c r="J442" s="23" t="s">
        <v>30</v>
      </c>
      <c r="K442" s="15"/>
      <c r="L442" s="7"/>
      <c r="M442" s="2"/>
      <c r="N442" s="2"/>
      <c r="O442" s="29">
        <f>(IF(AND(J442&gt;0,J442&lt;=I442),J442,I442)*(L442-M442+N442))</f>
        <v>0</v>
      </c>
      <c r="P442" s="12"/>
      <c r="Q442" s="2"/>
      <c r="R442" s="2"/>
    </row>
    <row r="443" spans="1:18" ht="33.75">
      <c r="A443">
        <v>13</v>
      </c>
      <c r="B443">
        <v>9</v>
      </c>
      <c r="C443">
        <v>2020</v>
      </c>
      <c r="D443">
        <v>427</v>
      </c>
      <c r="G443" s="15">
        <v>427</v>
      </c>
      <c r="H443" s="20" t="s">
        <v>458</v>
      </c>
      <c r="I443" s="23">
        <v>50</v>
      </c>
      <c r="J443" s="23" t="s">
        <v>30</v>
      </c>
      <c r="K443" s="15"/>
      <c r="L443" s="7"/>
      <c r="M443" s="2"/>
      <c r="N443" s="2"/>
      <c r="O443" s="29">
        <f>(IF(AND(J443&gt;0,J443&lt;=I443),J443,I443)*(L443-M443+N443))</f>
        <v>0</v>
      </c>
      <c r="P443" s="12"/>
      <c r="Q443" s="2"/>
      <c r="R443" s="2"/>
    </row>
    <row r="444" spans="1:18" ht="22.5">
      <c r="A444">
        <v>13</v>
      </c>
      <c r="B444">
        <v>9</v>
      </c>
      <c r="C444">
        <v>2020</v>
      </c>
      <c r="D444">
        <v>428</v>
      </c>
      <c r="G444" s="15">
        <v>428</v>
      </c>
      <c r="H444" s="20" t="s">
        <v>459</v>
      </c>
      <c r="I444" s="23">
        <v>10</v>
      </c>
      <c r="J444" s="23" t="s">
        <v>30</v>
      </c>
      <c r="K444" s="15"/>
      <c r="L444" s="7"/>
      <c r="M444" s="2"/>
      <c r="N444" s="2"/>
      <c r="O444" s="29">
        <f>(IF(AND(J444&gt;0,J444&lt;=I444),J444,I444)*(L444-M444+N444))</f>
        <v>0</v>
      </c>
      <c r="P444" s="12"/>
      <c r="Q444" s="2"/>
      <c r="R444" s="2"/>
    </row>
    <row r="445" spans="1:18" ht="22.5">
      <c r="A445">
        <v>13</v>
      </c>
      <c r="B445">
        <v>9</v>
      </c>
      <c r="C445">
        <v>2020</v>
      </c>
      <c r="D445">
        <v>429</v>
      </c>
      <c r="G445" s="15">
        <v>429</v>
      </c>
      <c r="H445" s="20" t="s">
        <v>460</v>
      </c>
      <c r="I445" s="23">
        <v>10</v>
      </c>
      <c r="J445" s="23" t="s">
        <v>30</v>
      </c>
      <c r="K445" s="15"/>
      <c r="L445" s="7"/>
      <c r="M445" s="2"/>
      <c r="N445" s="2"/>
      <c r="O445" s="29">
        <f>(IF(AND(J445&gt;0,J445&lt;=I445),J445,I445)*(L445-M445+N445))</f>
        <v>0</v>
      </c>
      <c r="P445" s="12"/>
      <c r="Q445" s="2"/>
      <c r="R445" s="2"/>
    </row>
    <row r="446" spans="1:18" ht="33.75">
      <c r="A446">
        <v>13</v>
      </c>
      <c r="B446">
        <v>9</v>
      </c>
      <c r="C446">
        <v>2020</v>
      </c>
      <c r="D446">
        <v>430</v>
      </c>
      <c r="G446" s="15">
        <v>430</v>
      </c>
      <c r="H446" s="20" t="s">
        <v>461</v>
      </c>
      <c r="I446" s="23">
        <v>100</v>
      </c>
      <c r="J446" s="23" t="s">
        <v>30</v>
      </c>
      <c r="K446" s="15"/>
      <c r="L446" s="7"/>
      <c r="M446" s="2"/>
      <c r="N446" s="2"/>
      <c r="O446" s="29">
        <f>(IF(AND(J446&gt;0,J446&lt;=I446),J446,I446)*(L446-M446+N446))</f>
        <v>0</v>
      </c>
      <c r="P446" s="12"/>
      <c r="Q446" s="2"/>
      <c r="R446" s="2"/>
    </row>
    <row r="447" spans="1:18" ht="22.5">
      <c r="A447">
        <v>13</v>
      </c>
      <c r="B447">
        <v>9</v>
      </c>
      <c r="C447">
        <v>2020</v>
      </c>
      <c r="D447">
        <v>431</v>
      </c>
      <c r="G447" s="15">
        <v>431</v>
      </c>
      <c r="H447" s="20" t="s">
        <v>462</v>
      </c>
      <c r="I447" s="23">
        <v>50</v>
      </c>
      <c r="J447" s="23" t="s">
        <v>30</v>
      </c>
      <c r="K447" s="15"/>
      <c r="L447" s="7"/>
      <c r="M447" s="2"/>
      <c r="N447" s="2"/>
      <c r="O447" s="29">
        <f>(IF(AND(J447&gt;0,J447&lt;=I447),J447,I447)*(L447-M447+N447))</f>
        <v>0</v>
      </c>
      <c r="P447" s="12"/>
      <c r="Q447" s="2"/>
      <c r="R447" s="2"/>
    </row>
    <row r="448" spans="1:18" ht="22.5">
      <c r="A448">
        <v>13</v>
      </c>
      <c r="B448">
        <v>9</v>
      </c>
      <c r="C448">
        <v>2020</v>
      </c>
      <c r="D448">
        <v>432</v>
      </c>
      <c r="G448" s="15">
        <v>432</v>
      </c>
      <c r="H448" s="20" t="s">
        <v>463</v>
      </c>
      <c r="I448" s="23">
        <v>80</v>
      </c>
      <c r="J448" s="23" t="s">
        <v>30</v>
      </c>
      <c r="K448" s="15"/>
      <c r="L448" s="7"/>
      <c r="M448" s="2"/>
      <c r="N448" s="2"/>
      <c r="O448" s="29">
        <f>(IF(AND(J448&gt;0,J448&lt;=I448),J448,I448)*(L448-M448+N448))</f>
        <v>0</v>
      </c>
      <c r="P448" s="12"/>
      <c r="Q448" s="2"/>
      <c r="R448" s="2"/>
    </row>
    <row r="449" spans="1:18" ht="45">
      <c r="A449">
        <v>13</v>
      </c>
      <c r="B449">
        <v>9</v>
      </c>
      <c r="C449">
        <v>2020</v>
      </c>
      <c r="D449">
        <v>433</v>
      </c>
      <c r="G449" s="15">
        <v>433</v>
      </c>
      <c r="H449" s="20" t="s">
        <v>464</v>
      </c>
      <c r="I449" s="23">
        <v>40</v>
      </c>
      <c r="J449" s="23" t="s">
        <v>30</v>
      </c>
      <c r="K449" s="15"/>
      <c r="L449" s="7"/>
      <c r="M449" s="2"/>
      <c r="N449" s="2"/>
      <c r="O449" s="29">
        <f>(IF(AND(J449&gt;0,J449&lt;=I449),J449,I449)*(L449-M449+N449))</f>
        <v>0</v>
      </c>
      <c r="P449" s="12"/>
      <c r="Q449" s="2"/>
      <c r="R449" s="2"/>
    </row>
    <row r="450" spans="1:18" ht="67.5">
      <c r="A450">
        <v>13</v>
      </c>
      <c r="B450">
        <v>9</v>
      </c>
      <c r="C450">
        <v>2020</v>
      </c>
      <c r="D450">
        <v>434</v>
      </c>
      <c r="G450" s="15">
        <v>434</v>
      </c>
      <c r="H450" s="20" t="s">
        <v>465</v>
      </c>
      <c r="I450" s="23">
        <v>100</v>
      </c>
      <c r="J450" s="23" t="s">
        <v>30</v>
      </c>
      <c r="K450" s="15"/>
      <c r="L450" s="7"/>
      <c r="M450" s="2"/>
      <c r="N450" s="2"/>
      <c r="O450" s="29">
        <f>(IF(AND(J450&gt;0,J450&lt;=I450),J450,I450)*(L450-M450+N450))</f>
        <v>0</v>
      </c>
      <c r="P450" s="12"/>
      <c r="Q450" s="2"/>
      <c r="R450" s="2"/>
    </row>
    <row r="451" spans="1:18" ht="101.25">
      <c r="A451">
        <v>13</v>
      </c>
      <c r="B451">
        <v>9</v>
      </c>
      <c r="C451">
        <v>2020</v>
      </c>
      <c r="D451">
        <v>435</v>
      </c>
      <c r="G451" s="15">
        <v>435</v>
      </c>
      <c r="H451" s="20" t="s">
        <v>466</v>
      </c>
      <c r="I451" s="23">
        <v>400</v>
      </c>
      <c r="J451" s="23" t="s">
        <v>63</v>
      </c>
      <c r="K451" s="15"/>
      <c r="L451" s="7"/>
      <c r="M451" s="2"/>
      <c r="N451" s="2"/>
      <c r="O451" s="29">
        <f>(IF(AND(J451&gt;0,J451&lt;=I451),J451,I451)*(L451-M451+N451))</f>
        <v>0</v>
      </c>
      <c r="P451" s="12"/>
      <c r="Q451" s="2"/>
      <c r="R451" s="2"/>
    </row>
    <row r="452" spans="1:18" ht="22.5">
      <c r="A452">
        <v>13</v>
      </c>
      <c r="B452">
        <v>9</v>
      </c>
      <c r="C452">
        <v>2020</v>
      </c>
      <c r="D452">
        <v>436</v>
      </c>
      <c r="G452" s="15">
        <v>436</v>
      </c>
      <c r="H452" s="20" t="s">
        <v>467</v>
      </c>
      <c r="I452" s="23">
        <v>50</v>
      </c>
      <c r="J452" s="23" t="s">
        <v>30</v>
      </c>
      <c r="K452" s="15"/>
      <c r="L452" s="7"/>
      <c r="M452" s="2"/>
      <c r="N452" s="2"/>
      <c r="O452" s="29">
        <f>(IF(AND(J452&gt;0,J452&lt;=I452),J452,I452)*(L452-M452+N452))</f>
        <v>0</v>
      </c>
      <c r="P452" s="12"/>
      <c r="Q452" s="2"/>
      <c r="R452" s="2"/>
    </row>
    <row r="453" spans="1:18" ht="33.75">
      <c r="A453">
        <v>13</v>
      </c>
      <c r="B453">
        <v>9</v>
      </c>
      <c r="C453">
        <v>2020</v>
      </c>
      <c r="D453">
        <v>437</v>
      </c>
      <c r="G453" s="15">
        <v>437</v>
      </c>
      <c r="H453" s="20" t="s">
        <v>468</v>
      </c>
      <c r="I453" s="23">
        <v>300</v>
      </c>
      <c r="J453" s="23" t="s">
        <v>30</v>
      </c>
      <c r="K453" s="15"/>
      <c r="L453" s="7"/>
      <c r="M453" s="2"/>
      <c r="N453" s="2"/>
      <c r="O453" s="29">
        <f>(IF(AND(J453&gt;0,J453&lt;=I453),J453,I453)*(L453-M453+N453))</f>
        <v>0</v>
      </c>
      <c r="P453" s="12"/>
      <c r="Q453" s="2"/>
      <c r="R453" s="2"/>
    </row>
    <row r="454" spans="7:18" ht="15">
      <c r="G454" s="15"/>
      <c r="H454" s="20"/>
      <c r="I454" s="23"/>
      <c r="J454" s="23"/>
      <c r="K454" s="15"/>
      <c r="L454" s="7"/>
      <c r="M454" s="2"/>
      <c r="N454" s="2"/>
      <c r="O454" s="9"/>
      <c r="P454" s="12"/>
      <c r="Q454" s="2"/>
      <c r="R454" s="2"/>
    </row>
    <row r="455" spans="8:15" ht="15">
      <c r="H455" s="16"/>
      <c r="L455" s="31" t="s">
        <v>469</v>
      </c>
      <c r="N455" s="32"/>
      <c r="O455" s="33">
        <f>SUM(O10:O453)</f>
        <v>0</v>
      </c>
    </row>
    <row r="456" ht="15.75" thickBot="1">
      <c r="H456" s="16"/>
    </row>
    <row r="457" spans="8:16" ht="15">
      <c r="H457" s="16"/>
      <c r="N457" s="38"/>
      <c r="O457" s="41"/>
      <c r="P457" s="42" t="s">
        <v>474</v>
      </c>
    </row>
    <row r="458" spans="8:16" ht="15">
      <c r="H458" s="16" t="s">
        <v>470</v>
      </c>
      <c r="I458" s="36"/>
      <c r="N458" s="38"/>
      <c r="O458" s="40"/>
      <c r="P458" s="39"/>
    </row>
    <row r="459" spans="8:16" ht="15">
      <c r="H459" s="16" t="s">
        <v>471</v>
      </c>
      <c r="I459" s="36"/>
      <c r="N459" s="38"/>
      <c r="O459" s="40"/>
      <c r="P459" s="39"/>
    </row>
    <row r="460" spans="8:16" ht="15">
      <c r="H460" s="16" t="s">
        <v>472</v>
      </c>
      <c r="I460" s="4"/>
      <c r="N460" s="38"/>
      <c r="O460" s="40"/>
      <c r="P460" s="39"/>
    </row>
    <row r="461" spans="8:16" ht="15">
      <c r="H461" s="16" t="s">
        <v>473</v>
      </c>
      <c r="I461" s="36"/>
      <c r="N461" s="38"/>
      <c r="O461" s="40"/>
      <c r="P461" s="39"/>
    </row>
    <row r="462" spans="8:16" ht="15">
      <c r="H462" s="16"/>
      <c r="I462" s="37"/>
      <c r="N462" s="38"/>
      <c r="O462" s="40"/>
      <c r="P462" s="39"/>
    </row>
    <row r="463" spans="8:16" ht="15">
      <c r="H463" s="16"/>
      <c r="I463" s="4"/>
      <c r="N463" s="38"/>
      <c r="O463" s="40"/>
      <c r="P463" s="39"/>
    </row>
    <row r="464" spans="8:16" ht="15">
      <c r="H464" s="16"/>
      <c r="I464" s="4"/>
      <c r="N464" s="38"/>
      <c r="O464" s="40"/>
      <c r="P464" s="39"/>
    </row>
    <row r="465" spans="14:16" ht="15">
      <c r="N465" s="38"/>
      <c r="O465" s="40"/>
      <c r="P465" s="39"/>
    </row>
    <row r="466" spans="14:16" ht="15.75" thickBot="1">
      <c r="N466" s="38"/>
      <c r="O466" s="43"/>
      <c r="P466" s="44" t="s">
        <v>475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</dc:creator>
  <cp:keywords/>
  <dc:description/>
  <cp:lastModifiedBy>Cristiane</cp:lastModifiedBy>
  <dcterms:created xsi:type="dcterms:W3CDTF">2020-04-23T18:05:46Z</dcterms:created>
  <dcterms:modified xsi:type="dcterms:W3CDTF">2020-04-23T18:05:52Z</dcterms:modified>
  <cp:category/>
  <cp:version/>
  <cp:contentType/>
  <cp:contentStatus/>
</cp:coreProperties>
</file>