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7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<sst xmlns="http://schemas.openxmlformats.org/spreadsheetml/2006/main" count="1637" uniqueCount="577">
  <si>
    <t>PREFEITURA MUNICIPAL DE LUCELIA
CNPJ: 44.919.918/0001-04</t>
  </si>
  <si>
    <t>PP</t>
  </si>
  <si>
    <t>A</t>
  </si>
  <si>
    <t>DIGITAÇÃO ELETRÔNICA DA PROPOSTA</t>
  </si>
  <si>
    <t>PREGÃO PRESENCIAL</t>
  </si>
  <si>
    <t>SEQUENCIA: 45</t>
  </si>
  <si>
    <t>Data Abertura: 24/08/2023 Hrs: 09:00</t>
  </si>
  <si>
    <t>Local Entrega: ALMOXARIFADO CENTRAL, RUA EDUARDO RAPACCE , S/N</t>
  </si>
  <si>
    <t>Observação: PREGÃO PRESENCIAL PARA REGISTRO DE PREÇOS autuado sob o nº 45/2023, Processo nº 87/2023, do tipo MENOR PREÇO POR ITEM, objetivando Registro de preços, para futuras aquisições de materiais de construção pelo período de 12 meses conforme quantidades e espec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</si>
  <si>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</si>
  <si>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</si>
  <si>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</si>
  <si>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</si>
  <si>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</si>
  <si>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</si>
  <si>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</si>
  <si>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</si>
  <si>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</si>
  <si>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</si>
  <si>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</si>
  <si>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</si>
  <si>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</si>
  <si>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</si>
  <si>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</si>
  <si>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Adaptadores de Tomada Plug Para 10a E 20a Até 250v</t>
  </si>
  <si>
    <t>UN</t>
  </si>
  <si>
    <t>Aberta</t>
  </si>
  <si>
    <t>Abraçadeira de nylon (enforca gato). Pacote com no mínimo 100 unidades.</t>
  </si>
  <si>
    <t>PCT</t>
  </si>
  <si>
    <t xml:space="preserve">Acabamento para válvula de descarga
</t>
  </si>
  <si>
    <t xml:space="preserve">AÇO P/ CONSTRUÇÃO (VERGALHÃO) BITOLA 1/4"CA50 (12 METROS)Redondo, indicado para montagem de armadura de aço, acabamentonervurado, barra de 12 metros.
</t>
  </si>
  <si>
    <t xml:space="preserve">AÇO P/ CONSTRUÇÃO (VERGALHÃO) BITOLA 3/16”CA50 (12 METROS).Redondo, indicado para montagem de armadura de aço, acabamentonervurado, barra de 12 metros.
</t>
  </si>
  <si>
    <t xml:space="preserve">AÇO P/ CONSTRUÇÃO (VERGALHÃO) BITOLA 3/8 CA50 (12 METROS).Redondo, indicado para montagem de armadura de aço, acabamentonervurado, barra de 12 metros.
</t>
  </si>
  <si>
    <t xml:space="preserve">AÇO P/ CONSTRUÇÃO (VERGALHÃO) BITOLA 5/16” CA50 (12 METROS).
</t>
  </si>
  <si>
    <t xml:space="preserve">AÇO P/ CONSTRUÇÃO (VERGALHÃO) BITOLA 1/2”CA50 (12 METROS)Redondo, indicado para montagem de armadura de aço, acabamento nervurado, barra de 12 metros
</t>
  </si>
  <si>
    <t xml:space="preserve">Alicate universal 8” cabo emborrachado
</t>
  </si>
  <si>
    <t xml:space="preserve">Avental de raspa sem mangas para soldador tamanho aproximado 120 x 60cm
</t>
  </si>
  <si>
    <t xml:space="preserve">Barra roscada ¼
</t>
  </si>
  <si>
    <t>MT</t>
  </si>
  <si>
    <t xml:space="preserve">Barra roscada 3/16
</t>
  </si>
  <si>
    <t xml:space="preserve">Estribo Ø 3/16” 
</t>
  </si>
  <si>
    <t>KG</t>
  </si>
  <si>
    <t xml:space="preserve">Estribo Ø 1/4” 
</t>
  </si>
  <si>
    <t xml:space="preserve">Tela Soldada 10X10 4,20mm
</t>
  </si>
  <si>
    <t>M2</t>
  </si>
  <si>
    <t xml:space="preserve">Tela Soldada 15X15 4,20mm
</t>
  </si>
  <si>
    <t xml:space="preserve">Tela Soldada 10X10 6,0mm
</t>
  </si>
  <si>
    <t xml:space="preserve">Tela Soldada 10X10 8,0mm
</t>
  </si>
  <si>
    <t xml:space="preserve">Tela Soldada 15X15 8,0mm
</t>
  </si>
  <si>
    <t xml:space="preserve">Treliça 6mm - 4,2mmX4,2mm H12 12cmX6mm
</t>
  </si>
  <si>
    <t xml:space="preserve">Treliça 6mm - 4,2mmX4,2mm H8 8cmX6mm
</t>
  </si>
  <si>
    <t xml:space="preserve">Tubo de aço Ø 1 1/4" e=2mm
</t>
  </si>
  <si>
    <t xml:space="preserve">Tubo de aço Ø 1 1/2" e=2mm
</t>
  </si>
  <si>
    <t xml:space="preserve">Tubo de aço Ø 2" e=2mm
</t>
  </si>
  <si>
    <t xml:space="preserve">Poste galvanizado para padrão de energia Ø 4” com 7,00 m
</t>
  </si>
  <si>
    <t xml:space="preserve">Poste galvanizado para padrão de energia Ø 3” com 6,00 m
</t>
  </si>
  <si>
    <t xml:space="preserve">Painel de divisória em Eucatex (35x1200x2110mm) com ferragem padrão em alumínio nas cores preta ou branca ou cinza
</t>
  </si>
  <si>
    <t xml:space="preserve">Porta completa em Eucatex com fechadura tubular 80 x 210
</t>
  </si>
  <si>
    <t xml:space="preserve">Porta completa em Eucatex com fechadura tubular 90 x 210
</t>
  </si>
  <si>
    <t xml:space="preserve">Adaptador de Tomada T Universal
</t>
  </si>
  <si>
    <t xml:space="preserve">ARAME FARPADO ROLO 400M.350kgf de carga de ruptura, fios macios e grossos, farpas entrelaçadas, torção continua, espaçamento uniforme entre as farpas, dimensões aproximadas: distância entre farpas: 5”, Peso:28,5 kg. Material: metal, aço.
</t>
  </si>
  <si>
    <t>ROL</t>
  </si>
  <si>
    <t xml:space="preserve">ARAME GALVANIZADO Nº 12 BWG Com diâmetro de 2,76mm, carga máxima de ruptura 50 (kgf/mm2).
</t>
  </si>
  <si>
    <t xml:space="preserve">ARAME GALVANIZADO Nº14 BWG Com diâmetro de 2,76mm, carga máxima de ruptura 50 (kgf/mm2).
</t>
  </si>
  <si>
    <t xml:space="preserve">ARAME RECOZIDO Nº 18 BWG Com diâmetro de 2,10mm, carga máxima de ruptura 50 (kgf/mm2). Com diâmetro de 1,24mm, massa nominal (kg/m) 0,010.
</t>
  </si>
  <si>
    <t xml:space="preserve">AREIA LAVADA FINA (PARA REBOCA), DE 1 QUALIDADE. O material deverá estar livre de impurezas, tais como pedras, tocos, folhas, matéria orgânica, graxa, óleo e quaisquer outros tipos de impurezas que comprometam a qualidade do material entregue e, estar de acordo com as normas técnicas de ABNT/NBR 7214/2012.
</t>
  </si>
  <si>
    <t>M3</t>
  </si>
  <si>
    <t xml:space="preserve">AREIA LAVADA GROSSA (P/ CONCRETO), DE 1 QUALIDADE O material deverá estar livre de impurezas, tais como pedras, tocos, folhas, matéria orgânica, graxa, óleo e quaisquer outros tipos de impurezas que comprometam a 
</t>
  </si>
  <si>
    <t xml:space="preserve">ARGAMASSA COLANTE AC-I INTERNA 20KG Utiliza para o assentamento de revestimento e pisos cerâmicos em ambiente internos. Podem ser utilizados tantos em áreas secas como em áreas molhadas como banheiros e cozinhas.
</t>
  </si>
  <si>
    <t xml:space="preserve">Arruela lisa 3/16”
</t>
  </si>
  <si>
    <t xml:space="preserve">Arruela lisa 1/4"
</t>
  </si>
  <si>
    <t xml:space="preserve">Arruela lisa 5/16”
</t>
  </si>
  <si>
    <t xml:space="preserve">Arruela lisa 3/8”
</t>
  </si>
  <si>
    <t xml:space="preserve">Assento para vaso sanitário branco universal
</t>
  </si>
  <si>
    <t xml:space="preserve">Assento para vaso sanitário branco almofadado redondo
</t>
  </si>
  <si>
    <t xml:space="preserve">Base para relê fotocélula 
</t>
  </si>
  <si>
    <t xml:space="preserve">Braço para iluminação pública, em tubo Ø 1”, de aço galvanizado a fogo, comprimento de 1,50 m, para fixação em poste de concreto, incluindo acessórios.
</t>
  </si>
  <si>
    <t xml:space="preserve">Braço para iluminação pública, em tubo Ø 1 1/2”, de aço galvanizado a fogo, comprimento de 3,00 m, para fixação em poste de, incluindo acessórios.
</t>
  </si>
  <si>
    <t xml:space="preserve">Bloco estrutural de concreto 14x19x39cm
</t>
  </si>
  <si>
    <t xml:space="preserve">Canaleta de Concreto 14x19x39cm 
</t>
  </si>
  <si>
    <t xml:space="preserve">Canaleta de concreto 14x19x19;
</t>
  </si>
  <si>
    <t xml:space="preserve">Canaleta Cerâmica com base 11,5x24x14 (bxcxh)
</t>
  </si>
  <si>
    <t xml:space="preserve">Boia para caixa d’água ½
</t>
  </si>
  <si>
    <t xml:space="preserve">Broca aço rápido DIN 338 3,00 mm
</t>
  </si>
  <si>
    <t xml:space="preserve">Broca aço rápido DIN 338 5,25 mm
</t>
  </si>
  <si>
    <t xml:space="preserve">Broca aço rápido DIN 338 7,00 mm
</t>
  </si>
  <si>
    <t xml:space="preserve">Broca aço rápido DIN 338 8,00 mm
</t>
  </si>
  <si>
    <t xml:space="preserve">Broca aço rápido DIN 338 10,50 mm
</t>
  </si>
  <si>
    <t xml:space="preserve">Broca de wídia DIN 8039 4,00 mm
</t>
  </si>
  <si>
    <t xml:space="preserve">Broca de wídia DIN 8039 5,00 mm
</t>
  </si>
  <si>
    <t xml:space="preserve">Broca de wídia DIN 8039 8,00 mm
</t>
  </si>
  <si>
    <t xml:space="preserve">Broca de wídia DIN 8039 10,00 mm
</t>
  </si>
  <si>
    <t xml:space="preserve">Broca de wídia DIN 8039 13,00 mm
</t>
  </si>
  <si>
    <t xml:space="preserve">Broca sds plus comp 110 6,00 mm
</t>
  </si>
  <si>
    <t xml:space="preserve">Broca sds plus comp 160 6,00 mm
</t>
  </si>
  <si>
    <t xml:space="preserve">Broca sds plus comp 210 6,00 mm
</t>
  </si>
  <si>
    <t xml:space="preserve">Broca sds plus comp 110 8,00 mm
</t>
  </si>
  <si>
    <t xml:space="preserve">Broca sds plus comp 160 8,00 mm
</t>
  </si>
  <si>
    <t xml:space="preserve">Broca sds plus comp 210 8,00 mm
</t>
  </si>
  <si>
    <t xml:space="preserve">Broca sds plus comp 110 10,00 mm
</t>
  </si>
  <si>
    <t xml:space="preserve">Broca sds plus comp 160 10,00 mm
</t>
  </si>
  <si>
    <t xml:space="preserve">Broca sds plus comp 210 10,00 mm
</t>
  </si>
  <si>
    <t xml:space="preserve">Broca sds plus comp 160 12,00 mm
</t>
  </si>
  <si>
    <t xml:space="preserve">Broca sds plus comp 210 12,00 mm
</t>
  </si>
  <si>
    <t xml:space="preserve">Broxa retangular 800/2
</t>
  </si>
  <si>
    <t xml:space="preserve">Cabo Grampo terra 1,6m 12mm e/r9mm (para máquina de solda)
</t>
  </si>
  <si>
    <t xml:space="preserve">Cabo Porta-eletrodo 1,6m 12mm e/r9mm (para máquina de solda)
</t>
  </si>
  <si>
    <t xml:space="preserve">Lentes com filtros de luz, em vidro de alta resistência medindo 108x51 mm, e=3mm, para máscaras, para proteção exposição á luminosidade intensa
</t>
  </si>
  <si>
    <t xml:space="preserve">Lente de cobertura em vidro retangular incolor, medindo 51 x 108, utilizada como peça de reposição para máscaras de solda
</t>
  </si>
  <si>
    <t xml:space="preserve">Escova de aço Inox 4 Fileiras Com Cabo De Madeira (para máquina de solda)
</t>
  </si>
  <si>
    <t xml:space="preserve">Cabo Pp 2x1,50mm Flexível
</t>
  </si>
  <si>
    <t xml:space="preserve">Cabo Pp 2x2,5mm Flexível
</t>
  </si>
  <si>
    <t xml:space="preserve">Cabo Pp 2x4mm Flexível
</t>
  </si>
  <si>
    <t xml:space="preserve">Cabo Pp 2x6mm Flexível
</t>
  </si>
  <si>
    <t xml:space="preserve">Cabo Pp 2x10mm Flexível
</t>
  </si>
  <si>
    <t xml:space="preserve">CABO FLEXIVEL 1,50 MM² Utilizados em redes de distribuição de energia elétrica, além de instalações internas e fixas: prediais, residencial, comerciais e industriais, onde oferece uma ótima segurança outro incêndio. Fios de cobre eletrolítico, seção circular, tempera mole, classe 4 de encordoamento (NBR EM 280), isolamento a base de composto de PVC, sem chumbo, antichama, classe térmica 70ºC. NBR NM 247-3 - Cabos: isolados com policloreto de Vinila (PVC) para tensões nominais até 450/750 v. NBR 6245 - Determinações do índice de Oxigênio. NBR NM 60332-3-24 - Queima vertical – fogueira. NBR NM 280 – Condutores de cabos isolados.
</t>
  </si>
  <si>
    <t xml:space="preserve">CABOS FLEXIVEL 10,00 MM² Recomendo para instalação em circuito de força, luz, comandos, sinalizações em construções residenciais,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</t>
  </si>
  <si>
    <t xml:space="preserve">"CABOS FLEXIVEL 16 MM²
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Designação do produto: classe 5 – 247 NM 02 – C 5 BWF-B. Produto certificado pelo INMETRO, Qualifio, ISSO 9001
"
</t>
  </si>
  <si>
    <t xml:space="preserve">CABOS FLEXIVEL 2,50 MM² Recomendo para instalação em circuito de força, luz, comandos, sinalizações em construções residenciais, comerciais e industriais, etc., condutor, fios de cobre Designação do produto: classe 5 – 247 NM 02 – C 5 BWF-B. Produto certificado pelo INMETRO, Qualifio, ISSO 9001 
</t>
  </si>
  <si>
    <t xml:space="preserve">CABOS FLEXIVEL 25 MM²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 Designação do produto: classe 5 – 247 NM 02 – C 5 BWF-B. Produto certificado pelo INMETRO, Qualifio, ISSO 9001.
</t>
  </si>
  <si>
    <t xml:space="preserve">"CABOS FLEXIVEL 4,00 MM²
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Designação do produto: classe 5 – 247 NM 02 – C 5 BWF-B. Produto certificado pelo INMETRO, Qualifio, ISSO 9001.
"
</t>
  </si>
  <si>
    <t xml:space="preserve">CABOS FLEXIVEL 6,00 MM² CABOS FLEXIVEL 6,00 MM²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 Designação do produto: classe 5 – 247 NM 02 – C 5 BWF-B. Produto certificado pelo INMETRO, Qualifio, ISSO 9001.
</t>
  </si>
  <si>
    <t xml:space="preserve">CABO DE COBRE DE 35 MM² isolamento 15/25 kV - isolação EPR 105°, cabo constituído por: condutores de cobre nu flexível, têmpera mole, classe 4 ou 5 de encordoamento, isolação em composto termoplástico poliolefínico não halogenado e com características de não propagação e auto extinção a fogo, com baixa emissão de fumaça, gases tóxicos e corrosivos, temperatura de 70°C em serviço contínuo; referência comercial cabos Afumex Plus 450 / 750 V da Prysmian, cabos Flexível Atexsil 750 V da Sil, cabo Flexível ToxFree 750 V da Conduspar, cabo Flexível Nambeiflex Atox 750 V da Nambei ou equivalente. Remunera também materiais e a mão de obra necessária para a enfiação e instalação do cabo.
</t>
  </si>
  <si>
    <t xml:space="preserve">CABO DE COBRE DE 50 MM² isolamento 15/25 kV - isolação EPR 105°C, cabo constituído por: condutores de cobre nu flexível, têmpera mole, classe 4 ou 5 de encordoamento, isolação em composto termoplástico poliolefínico não halogenado e com características de não propagação e auto extinção a fogo, com baixa emissão de fumaça, gases tóxicos e corrosivos, temperatura de 70°C em serviço contínuo; referência comercial cabos Afumex Plus 450 / 750 V da Prysmian, cabos Flexível Atexsil 750 V da Sil, cabo Flexível ToxFree 750 V da Conduspar, cabo Flexível Nambeiflex Atox 750 V da Nambei ou equivalente. Remcaiunera também materiais e a mão de obra necessária para a enfiação e instalação do cabo
</t>
  </si>
  <si>
    <t xml:space="preserve">CADEADO EM ZAMAC, TAMANHO: 25 MM Cor dourado, altamente seguro e resistente ao corte, haste em aço temperado, de difícil corte ou serra, acompanha 2 chaves, embalagem em blister
</t>
  </si>
  <si>
    <t xml:space="preserve">CADEADO EM ZAMAC, TAMANHO: 30 MM Cor dourado, altamente seguro e resistente ao corte, haste em aço temperado, de difícil corte ou serra, acompanha 2 chaves, embalagem em blis
</t>
  </si>
  <si>
    <t xml:space="preserve">CADEADO EM ZAMAC, TAMANHO: 35 MM Cor dourado, altamente seguro e resistente ao corte, haste em aço temperado, de difícil corte ou serra, acompanha 2 chaves, embalagem em blister.
</t>
  </si>
  <si>
    <t xml:space="preserve">CADEADO EM ZAMAC, TAMANHO: 40 MM Cor dourado, altamente seguro e resistente ao corte, haste em aço temperado, de difícil corte ou serra, acompanha 2 chaves, embalagem em blister
</t>
  </si>
  <si>
    <t xml:space="preserve">CADEADO EM ZAMAC, TAMANHO: 45 MM Cor dourado, altamente seguro e resistente ao corte, haste em aço temperado, de difícil corte ou serra, acompanha 2 chaves, embalagem em blister
</t>
  </si>
  <si>
    <t xml:space="preserve">CADEADO EM ZAMAC, TAMANHO: 50 MM COR DOURADO, ALTAMENTE SEGURO E RESISTENTE AO CORTE, HASTE EM AÇO TEMPERADO, DE DIFÍCIL CORTE OU SERRA, ACOMPANHA 2 CHAVES, EMBALAGEM EM BLISTER.
</t>
  </si>
  <si>
    <t xml:space="preserve">Caixa d’Água em polietileno com tampa, capacidade 500 litros
</t>
  </si>
  <si>
    <t xml:space="preserve">Caixa d’Água em polietileno com tampa, capacidade 1000 litros
</t>
  </si>
  <si>
    <t xml:space="preserve">Caixa d’Água em polietileno com tampa, capacidade 2000 litros
</t>
  </si>
  <si>
    <t xml:space="preserve">Capa ou cumieira de telha romana (por peça)
</t>
  </si>
  <si>
    <t xml:space="preserve">Caixa de passagem de concreto com tampa dimensões: 20x20
</t>
  </si>
  <si>
    <t xml:space="preserve">Caixa de passagem de concreto com tampa dimensões: 25x25
</t>
  </si>
  <si>
    <t xml:space="preserve">Caixa de passagem de concreto com tampa dimensões: 40x40
</t>
  </si>
  <si>
    <t xml:space="preserve">Caixa de Passagem de Embutir PVC 15x15 Branco
</t>
  </si>
  <si>
    <t xml:space="preserve">Caixa Gordura C/cesto 40 X41 X 41cm Preto
</t>
  </si>
  <si>
    <t xml:space="preserve">Caixa mult inspeção 20X24X24 PT
</t>
  </si>
  <si>
    <t xml:space="preserve">Madeirite 1,10 x 2,20 m
</t>
  </si>
  <si>
    <t xml:space="preserve">Caixa De Passagem Cinza 102x102x55mm
</t>
  </si>
  <si>
    <t xml:space="preserve">Caixa plástica para unidade de medição de ligação de água (padrão para hidrômetro) 
</t>
  </si>
  <si>
    <t xml:space="preserve">Caixa para Medidor Polifásico Padrão Energisa
</t>
  </si>
  <si>
    <t xml:space="preserve">Caixa sifonada 100x100x50 pcr quadrada completa
</t>
  </si>
  <si>
    <t xml:space="preserve">Caixa sifonada 150x150x50 completa
</t>
  </si>
  <si>
    <t xml:space="preserve">Caixa padrão “Sistema X” 4”x2” de sobrepor, termoplástico 
</t>
  </si>
  <si>
    <t xml:space="preserve">Caixa padrão “Sistema X” 4”x4” de sobrepor, termoplástico 
</t>
  </si>
  <si>
    <t xml:space="preserve">Carretel de linha de pedreiro lisa 0,8 mm x 100m
</t>
  </si>
  <si>
    <t xml:space="preserve">Carretel de linha de Pedreiro Trançada Espessura aproximada de 1,2 mm 100 M
</t>
  </si>
  <si>
    <t xml:space="preserve">Banco em concreto pré-moldado, comprimento 150 cm, fornecimento de banco completo, em concreto pré-moldado, nas medidas 150 x 45 x 45 cm; referência comercial BVP150 da Neo-Rex ou equivalente.
</t>
  </si>
  <si>
    <t xml:space="preserve">Banco em concreto pré-moldado com pés vazados, comprimento 200 cm, fornecimento de banco em concreto pré-moldado completo, com os pés vazados, nas medidas 200 x 42 x 47 cm; referência comercial: BV200 da Neo-Rex ou equivalente.
</t>
  </si>
  <si>
    <t xml:space="preserve">Concertina simples 30 cm, com arame galvanizado a fogo de 2,77mm e Chapa galvanizada a fogo 0,50mm 
</t>
  </si>
  <si>
    <t xml:space="preserve">Concertina simples 45 cm, com arame galvanizado a fogo de 2,77mm e  Chapa galvanizada a fogo 0,50mm 
</t>
  </si>
  <si>
    <t xml:space="preserve">Haste para Concertina de 30cm em aço galvanizado
</t>
  </si>
  <si>
    <t xml:space="preserve">CHUVEIRO (DUCHA) 110 V Tipo comum, tensões elétricas 127 V (110), classe de eficiência: D, potência de 5500 w, 3 temperaturas, 1 mca de pressão de funcionamento mínima, 40 mcx de pressão de funcionamento máxima, fixação através de cano, disjuntor 50 A, acompanha desviador, 1 jato fixo material plástico, cor branco, proteção Contra choques, compatível com dispositivo DR, dimensões aproximadas de 13,1x15,6x13,3 cm, conteúdo da embalagem: mangueira, ducha manual, suporte da ducha manual, manual de instruções
</t>
  </si>
  <si>
    <t xml:space="preserve">Carretel Para Roçadeira Fio De Nylon Compatível com Roçadeiras: STIHL FS 220.
</t>
  </si>
  <si>
    <t xml:space="preserve">CHUVEIRO (DUCHA) 220 V Tipo comum, tensões elétricas 127 V (110), classe de eficiência: D, potência de 5500 w, 3 temperaturas, 1 mca de pressão de funcionamento mínima, 40 mcx de pressão de funcionamento máxima, fixação através de cano, disjuntor 50 A, acompanha desviador, 1 jato fixo material plástico, cor branco, proteção Contra choques, compatível com dispositivo DR, dimensões aproximadas de 13,1x15,6x13,3 cm, conteúdo da embalagem: mangueira, ducha manual, suporte da ducha manual, manual de instruções
</t>
  </si>
  <si>
    <t xml:space="preserve">CIMENTO CP 32 O produto deve ser entregue pelo fornecedor em sacos de papel kraft de 50kg, com mínimo de rendimento médio para contra piso de 4 m2, com 2,5 cm de espessura com mínimo de rendimento par reboco de 35 m2 com espessura de 1 cm, com mínimo de rendimento para concreto convencional de 8 latas (18 litros) ou 0,14 m3 e mínimo de rendimento para Lajes é de 8 latas (18 litros) ou 0,14 m3, deve conter no mínimo na sua composição: silicato de cálcio, alumínio e ferro, sulfato de cálcio, filler carbonatico e pozolana indicado para rebocos, contra pisos, concretos convencionais e lajes, secagem raoida; alta resistência, fabricado de acordo com NBR 11578/1991. Saco de 50 kg.
</t>
  </si>
  <si>
    <t>SC</t>
  </si>
  <si>
    <t xml:space="preserve">CONDUITE (ELETRODUTO) CORRUGADO, DIAMETRO ¾ LARGURA DE 50 MM Espessura 3mm, de fácil instalação, eletroduto de PVC, antichama e flexível, leve, com geometria especial que permite curva-lo para realizar mudanças de direção, ideal para o uso em paredes, reduz custos de mão de obra e prazos de execução das instalações, pois dispensa o uso de conexões, produto com elevada resistência química, não sofrem com a corrosão, não propaga chama, atendendo os critérios e ensaios de norma internacional NBR 15465, resistência diametral dos eletrodutos carga até 320N/5cm, com baixo coeficiente de atrito facilita a introdução e passagem dos cabos elétricos, normas de referência – NBR 15465 e NBR 5410.
</t>
  </si>
  <si>
    <t xml:space="preserve">CONDUITE LISO ¾ Eletroduto plástico NBR 15465, em polipropileno, liso, diâmetro nominal de 3/4, aplicação tipo a (uso embutido ou enterrado), caísse de resistência media, antichama.
</t>
  </si>
  <si>
    <t xml:space="preserve">CONDUITE LISO 1 Eletroduto plástico NBR 15465, em polipropileno, liso, diâmetro nominal de 1, aplicação tipo a (uso embutido ou enterrado), caísse de resistência media, antichama.
</t>
  </si>
  <si>
    <t xml:space="preserve">Mourão reto de concreto c=250cm 10x10cm
</t>
  </si>
  <si>
    <t xml:space="preserve">Mourão curvo concreto c=250cm + 50 cm 10x10cm
</t>
  </si>
  <si>
    <t xml:space="preserve">Chave de fenda B 3/16x4
</t>
  </si>
  <si>
    <t xml:space="preserve">Cal hidratada 20kg, composto de calcário tipo ch-iii
</t>
  </si>
  <si>
    <t xml:space="preserve">Cal hidratada saco com 20 kg
</t>
  </si>
  <si>
    <t xml:space="preserve">Cal para pintura branco com fixador saco de 8kg
</t>
  </si>
  <si>
    <t xml:space="preserve">Chave philips mtx verde B 3/16x6 – 114 5855
</t>
  </si>
  <si>
    <t xml:space="preserve">Chave philips mtx verde A 1/8x6 – 114 5455
</t>
  </si>
  <si>
    <t xml:space="preserve">Chave philips mtx verde C ¼ x 6 – 114 6255
</t>
  </si>
  <si>
    <t xml:space="preserve">Cilindro fechadura
</t>
  </si>
  <si>
    <t xml:space="preserve">Carriola com pneus com câmara de ar
</t>
  </si>
  <si>
    <t xml:space="preserve">Caibro de eucalipto medida 5,00 x 5, 00cm
</t>
  </si>
  <si>
    <t xml:space="preserve">Cilindro para reposição de fechadura com 2 chaves e parafuso de fixação
</t>
  </si>
  <si>
    <t xml:space="preserve">Cabos de madeira para enxada 1,50m
</t>
  </si>
  <si>
    <t xml:space="preserve">Canaleta com divisória dupla face 20x2m branca
</t>
  </si>
  <si>
    <t xml:space="preserve">Canaleta com divisória dupla face 10x2m branca
</t>
  </si>
  <si>
    <t xml:space="preserve">Canaleta ventilada 20x20 branca
</t>
  </si>
  <si>
    <t xml:space="preserve">Canaleta ventilada 30x30 branca
</t>
  </si>
  <si>
    <t xml:space="preserve">Colher Pedreiro 8” Cabo Madeira
</t>
  </si>
  <si>
    <t xml:space="preserve">Colher Pedreiro 10” Cabo Madeira
</t>
  </si>
  <si>
    <t xml:space="preserve">Conjunto 4x2 2 Interruptores Simples 10a 250v
</t>
  </si>
  <si>
    <t xml:space="preserve">Conjunto 4x2 1 Tomada 2p+t 10a 250v
</t>
  </si>
  <si>
    <t xml:space="preserve">Conjunto tomada dupla 4x2 Tomadas 2p+t 10a 250v
</t>
  </si>
  <si>
    <t xml:space="preserve">Plug Tomada Macho E Fêmea 2p 10a 250v
</t>
  </si>
  <si>
    <t xml:space="preserve">Desempenadeira de plástico 14x27
</t>
  </si>
  <si>
    <t xml:space="preserve">Desempenadeira de plástico 16x28
</t>
  </si>
  <si>
    <t xml:space="preserve">Desentupidor para sanitário
</t>
  </si>
  <si>
    <t xml:space="preserve">Disco policorte 10 x 1/8 x 3/4
</t>
  </si>
  <si>
    <t xml:space="preserve">Disco diamantado turbo 110 x 20 mm
</t>
  </si>
  <si>
    <t xml:space="preserve">Disco diamantado turbo segmentado 110 x 20 mm
</t>
  </si>
  <si>
    <t xml:space="preserve">Disco diamantado fino para porcelanato 110 x 20 mm
</t>
  </si>
  <si>
    <t xml:space="preserve">Disco para cerâmica liso 110 x 20 mm
</t>
  </si>
  <si>
    <t xml:space="preserve">Disco flap 4 ½ x 060
</t>
  </si>
  <si>
    <t xml:space="preserve">Disco de corte inox 4,5’ em aço, furo 22,23mm
</t>
  </si>
  <si>
    <t xml:space="preserve">Disco de corte inox 7’ em aço, furo 22,23mm
</t>
  </si>
  <si>
    <t xml:space="preserve">DISJUNTOR UNIPOLAR 30 A Termoplástico e ligação por bornes de estribo, utilizando para proteção do circuito elétrico, produto feito de material magnético e com ligação por bornes de estribo, produto com proteção dos condutores contra corrente de sobrecarga.
</t>
  </si>
  <si>
    <t xml:space="preserve">DISJUNTOR UNIPOLAR 40 A Termoplástico e ligação por bornes de estribo, utilizando para proteção do circuito elétrico, produto feito de material magnético e com ligação por bornes de estribo, produto com proteção dos condutores contra corrente de sobrecarga
</t>
  </si>
  <si>
    <t xml:space="preserve">DISJUNTOR UNIPOLAR 50 A Termoplástico e ligação por bornes de estribo, utilizando para proteção do circuito elétrico, produto feito de material magnético e com ligação por bornes de estribo, produto com proteção dos condutores contra corrente de sobrecarga
</t>
  </si>
  <si>
    <t xml:space="preserve">DISJUNTOR UNIPOLAR 60 A Termoplástico e ligação por bornes de estribo, utilizando para proteção do circuito elétrico, produto feito de material magnético e com ligação por bornes de estribo, produto com proteção dos condutores contra corrente de sobrecarga.
</t>
  </si>
  <si>
    <t xml:space="preserve">Dobradiça com rolamento em aço inoxidável 3”x2 1/2" para porta de madeira 
</t>
  </si>
  <si>
    <t xml:space="preserve">Dobradiça Gonzo para Chumbar Com Abas Ø 5/8”
</t>
  </si>
  <si>
    <t xml:space="preserve">Dobradiça Gonzo para Chumbar Com Abas Ø 3/4”
</t>
  </si>
  <si>
    <t xml:space="preserve">Dobradiça Gonzo Com Abas Ø 1/2”
</t>
  </si>
  <si>
    <t xml:space="preserve">Dobradiça Gonzo Com Abas Ø 5/8”
</t>
  </si>
  <si>
    <t xml:space="preserve">Dobradiça Gonzo Com Abas Ø 3/4”
</t>
  </si>
  <si>
    <t xml:space="preserve">Eletrodo 6013-2,50mm
</t>
  </si>
  <si>
    <t xml:space="preserve">Eletrodo 6013-3,25mm
</t>
  </si>
  <si>
    <t xml:space="preserve">Eletrodo E7018-3,25mm
</t>
  </si>
  <si>
    <t xml:space="preserve">Engate 40cm
</t>
  </si>
  <si>
    <t xml:space="preserve">Enxada larga 2,5 libras com lâmina de aço temperado
</t>
  </si>
  <si>
    <t xml:space="preserve">Escada de 8 (oito) degraus, em alumínio, com pés antiderrapantes e travamento automático.
</t>
  </si>
  <si>
    <t xml:space="preserve">Escada de 10 (dez) degraus, em alumínio, com pés antiderrapantes e travamento automático.
</t>
  </si>
  <si>
    <t xml:space="preserve">Escada de 7 (sete) degraus, em alumínio, com pés antiderrapantes e travamento automático.
</t>
  </si>
  <si>
    <t xml:space="preserve">Esguicho jato sólido em latão de 2 ½ - 19mm
</t>
  </si>
  <si>
    <t xml:space="preserve">Esquadro em aço 12”
</t>
  </si>
  <si>
    <t xml:space="preserve">Facão de 18 pol., cabo de madeira, lâmina em aço carbono, bainha de couro
</t>
  </si>
  <si>
    <t xml:space="preserve">Fechadura externa completa de alumínio com 2 chaves
</t>
  </si>
  <si>
    <t xml:space="preserve">Fechadura externa inox
</t>
  </si>
  <si>
    <t xml:space="preserve">Fechadura interna completa com 02 chaves
</t>
  </si>
  <si>
    <t xml:space="preserve">Fechadura interna de inox
</t>
  </si>
  <si>
    <t xml:space="preserve">Fechadura para banheiro de inox
</t>
  </si>
  <si>
    <t xml:space="preserve">Fechadura completa p/porta de madeira
</t>
  </si>
  <si>
    <t xml:space="preserve">Fechadura completa p/porta de inox
</t>
  </si>
  <si>
    <t xml:space="preserve">Filtro linha 6 tomadas novo padrão com certificado e normas nbr voltagem 127/220v
</t>
  </si>
  <si>
    <t xml:space="preserve">Fio de nylon 3mmx512m (para roçadeira manual)
</t>
  </si>
  <si>
    <t xml:space="preserve">Fio de nylon 2,7mmx512m (para roçadeira manual)
</t>
  </si>
  <si>
    <t xml:space="preserve">Fio paralelo 2x2,5 – fio paralelo 2x2,50mm
</t>
  </si>
  <si>
    <t xml:space="preserve">Fita antiderrapante para escada, largura mínima 50 mm, que respeite a norma da abnt nbr9077, cor preta, o material utilizado na produção deverá ter as seguintes características: grande durabilidade e resistência, inclusive a chuvas e tráfego de pessoas e para ambientes externos, internos e de superfícies lisas. rolo com 5 metros de comprimento.
</t>
  </si>
  <si>
    <t xml:space="preserve">FITA ISOLANTE 19 MM X 20 M Isolação 750V. temp. 0º a 90ºC, filme PVC com adesivo a base de borracha, filme de PVC que não propaga chamas, temperatura de utilização: 0ºC até 750V, resistente aos raios ultravioleta, estar de acordo com norma ABNT
</t>
  </si>
  <si>
    <t xml:space="preserve">FITA VEDA ROSCA ¾ X 20 M Composição química: PTFE (Poli-Tetra-Flúor-Etileno, Aplicação: Vedações de Roscas e conexões em tubulações de agua fria e quente, vapor, combustíveis, fluidos e gases. Temperatura de trabalho: 90ºC até 240ºC. Resistencia química: Material de baixíssima reatividade química, resistente aos liquido e gases comumente utilizados em instalações industriais como: ácidos, bases, solventes, combustíveis, lubrificantes, vapor, gases de processos etc. contabilidade com oxigênio: compatível com oxigênio liquido ou gasoso em temperatura ambiente e criogênica. Consultar quanto ao uso acima de 50ºC tolerância dimensionais: sempre maior ou igual a espessura e densidade mínima.
</t>
  </si>
  <si>
    <t xml:space="preserve">Flange roçadeira baldan RD 1500 / 1700
</t>
  </si>
  <si>
    <t xml:space="preserve">Jogo fricção de roçadeira 139x59mm – 139x82mm
</t>
  </si>
  <si>
    <t xml:space="preserve">Forro PVC, encaixe macho e fêmea, cor branco, tipo alveolar, acabamento liso, espessura 7mm; largura 20 cm; comprimento 6 metros.
</t>
  </si>
  <si>
    <t xml:space="preserve">Forro PVC, encaixe macho e fêmea, cor branco, tipo alveolar, acabamento liso, expessura 7mm; largura 10 cm, comprimento 3 metros.
</t>
  </si>
  <si>
    <t xml:space="preserve">INTERRUPTOR PARALELO 01 TECLA 4X2 Na cor branca, uso indicado para ligar e desligar circuito de lâmpadas de um único ponto, corrente elétrica de 10 A, posição da tecla vertical/ horizontal. Acabamento termoplástico de alta performance com aditivo anti UV e anti poeira.
</t>
  </si>
  <si>
    <t xml:space="preserve">INTERRUPTOR PARALELO 02 TECLAS 4X2 Na cor branca, corrente elétrica de 10 A, posição da tecla vertical/ horizontal. Acabamento termoplástico de alta performance, com aditivo anti UV e anti poeira. Contatos de liga de prata 90% e níquel.
</t>
  </si>
  <si>
    <t xml:space="preserve">INTERRUPTOR PARALELO 03 TECLAS 4X2 Na cor branca, corrente elétrica de 10 A, posição da tecla vertical/ horizontal. Acabamento termoplástico de alta performance, com aditivo anti UV e anti poeira. Contatos de liga de prata 90% e níquel
</t>
  </si>
  <si>
    <t xml:space="preserve">Jogo de chave philips
</t>
  </si>
  <si>
    <t xml:space="preserve">Kit reparo para válvula completo 1 1/2"
</t>
  </si>
  <si>
    <t xml:space="preserve">Kit de parafusos e buchas 6mm (pct 30 unidades)
</t>
  </si>
  <si>
    <t xml:space="preserve">Kit de parafusos e buchas 8mm (pct 30 unidades)
</t>
  </si>
  <si>
    <t xml:space="preserve">Kit de parafusos e buchas 10mm (pct 30 unidades)
</t>
  </si>
  <si>
    <t xml:space="preserve">Jogo de faca roçadeira tatu/baldan c. duplo 1500 comprimento: 44 cm. número de furos: 2
</t>
  </si>
  <si>
    <t xml:space="preserve">Lâmina para roçadeira 2 pontas 20mm, furo 2”
</t>
  </si>
  <si>
    <t xml:space="preserve">Lâmina para roçadeira manual 2 pontas 1,75mm, furo 1”
</t>
  </si>
  <si>
    <t xml:space="preserve">Lâmpada led tubular T8, potência 20 w, bivolt, 40.000 horas, 120 cm – ubs. registro ncun
</t>
  </si>
  <si>
    <t xml:space="preserve">Lâmpada led tubular T8, potência 15w, bivolt, 40.000 horas, 120 cm – ubs. registro ncun
</t>
  </si>
  <si>
    <t xml:space="preserve">Lâmpada Led bulbo 40w
</t>
  </si>
  <si>
    <t xml:space="preserve">Lâmpada Led bulbo 20w
</t>
  </si>
  <si>
    <t xml:space="preserve">Lâmpada led bulbo 15 w
</t>
  </si>
  <si>
    <t xml:space="preserve">Lâmpada led bulbo 09w
</t>
  </si>
  <si>
    <t xml:space="preserve">Lâmpada 250w vapor metálico
</t>
  </si>
  <si>
    <t xml:space="preserve">Lâmpada de 250w mista
</t>
  </si>
  <si>
    <t xml:space="preserve">Lâmpada tubular 9w branca bivolt.
</t>
  </si>
  <si>
    <t xml:space="preserve">Lâmpada de led tubular 18w branca bivolt
</t>
  </si>
  <si>
    <t xml:space="preserve">Lâmpada vapor metálica 150wx220v
</t>
  </si>
  <si>
    <t xml:space="preserve">Lima chata de 8 pol., cx com 24 unidades.
</t>
  </si>
  <si>
    <t xml:space="preserve">Luminária de led para iluminação pública 200 w com fluxo lumin mín. de 26000 lm e eficácia luminosa min. De 110lm/w, temp. da cor 5.000 k, tipo SMD.
</t>
  </si>
  <si>
    <t xml:space="preserve">Luminária de led para iluminação pública 100 w com fluxo lumin mín. de 13.000 lm e eficácia luminosa mín. de 110 lm/w, tempo. Da cor 5.000 Kw, tipo SMD.
</t>
  </si>
  <si>
    <t xml:space="preserve">Luminária de uso geral externa, compatível com lâmpadas ovóides e tubulares 400W. 
</t>
  </si>
  <si>
    <t xml:space="preserve">Luminária Pública Aberta Elétrica Para Poste 160/250w E27
</t>
  </si>
  <si>
    <t xml:space="preserve">Lixa Ferro 80
</t>
  </si>
  <si>
    <t xml:space="preserve">Lixa Ferro 100
</t>
  </si>
  <si>
    <t xml:space="preserve">Lixa Ferro 120
</t>
  </si>
  <si>
    <t xml:space="preserve">Lixa Madeira 100
</t>
  </si>
  <si>
    <t xml:space="preserve">Lixa Madeira 120
</t>
  </si>
  <si>
    <t xml:space="preserve">Lixa Madeira 150
</t>
  </si>
  <si>
    <t xml:space="preserve">Lixa Madeira 180
</t>
  </si>
  <si>
    <t xml:space="preserve">Mangueira tipo 2 (2 ½ x 20 metros), com uniões de engate rápido
</t>
  </si>
  <si>
    <t xml:space="preserve">Mangueira para nivel 5/16” x 1,5mm transparente
</t>
  </si>
  <si>
    <t xml:space="preserve">Mangueira para jardim resistente
</t>
  </si>
  <si>
    <t xml:space="preserve">Martelo unha cabeça forjada em aço com cabo de madeira
</t>
  </si>
  <si>
    <t xml:space="preserve">Nível de mão corpo de alumínio com 3 bolhas com mínimo de 30 centímetros de comprimento, largura 2.5 centímetros e altura ?5 centímetros 
</t>
  </si>
  <si>
    <t xml:space="preserve">Pá de pedreiro
</t>
  </si>
  <si>
    <t xml:space="preserve">Parafuso autobrocante comprimento de 3 1/4" com borracha de neoprene para vedação e arruela.
</t>
  </si>
  <si>
    <t xml:space="preserve">Parafuso autobrocante comprimento de 2 3/8" com borracha de neoprene para vedação e arruela.
</t>
  </si>
  <si>
    <t xml:space="preserve">Parafuso autobrocante comprimento de 1" com borracha de neoprene para vedação e arruela.
</t>
  </si>
  <si>
    <t xml:space="preserve">Parafuso do facão de engate compatível com as roçadeiras baldan e marchezan / corte duplo /geral ø 1’’ x 3’’
</t>
  </si>
  <si>
    <t xml:space="preserve">Caixa com 1000 rebites 2,4 mm (3/32") x 5,0 mm 
</t>
  </si>
  <si>
    <t xml:space="preserve">Caixa com 1000 rebites 2,4 mm (3/32") x 8,6 mm
</t>
  </si>
  <si>
    <t xml:space="preserve">Caixa com 1000 rebites 2,4 mm (3/32") x 12,7 mm
</t>
  </si>
  <si>
    <t xml:space="preserve">Caixa com 1000 rebites 3,2 mm (1/8") x 5,8 mm 
</t>
  </si>
  <si>
    <t xml:space="preserve">Caixa com 1000 rebites 3,2 mm (1/8")x 8,9 mm
</t>
  </si>
  <si>
    <t xml:space="preserve">Caixa com 1000 rebites 3,2 mm (1/8")x 12,7 mm
</t>
  </si>
  <si>
    <t xml:space="preserve">Caixa com 1000 rebites 4 mm (5/32") x 5,8 mm 
</t>
  </si>
  <si>
    <t xml:space="preserve">Caixa com 1000 rebites 4 mm (5/32") x 8,9 mm
</t>
  </si>
  <si>
    <t xml:space="preserve">Caixa com 1000 rebites 4 mm (5/32") x 12,7 mm
</t>
  </si>
  <si>
    <t xml:space="preserve">Pá de ajuntar bico c/ cabo
</t>
  </si>
  <si>
    <t xml:space="preserve">Parafuso fr ¼ x 01,5com porca e arruela
</t>
  </si>
  <si>
    <t xml:space="preserve">Parafuso sextavado ¼ x 80mmcom arruela e porca
</t>
  </si>
  <si>
    <t xml:space="preserve">Parafuso autobrocante 3/16 x 1 1/12
</t>
  </si>
  <si>
    <t xml:space="preserve">Parafuso para telha 5/16x110, com vedação, pacote com 100 unidades
</t>
  </si>
  <si>
    <t xml:space="preserve">Parafuso FR 1/4” X 1 1/2”
</t>
  </si>
  <si>
    <t xml:space="preserve">Parafuso SX 3/8” X 3”
</t>
  </si>
  <si>
    <t xml:space="preserve">Parafuso SX 3/8” X 2 1/2”
</t>
  </si>
  <si>
    <t xml:space="preserve">Parafuso SX 3/8” X 2”
</t>
  </si>
  <si>
    <t xml:space="preserve">Parafuso SX 3/8” X 1 1/2”
</t>
  </si>
  <si>
    <t xml:space="preserve">Parafuso SX 3/8” X 1 1/4”
</t>
  </si>
  <si>
    <t xml:space="preserve">Parafuso SX 3/8” X 1”
</t>
  </si>
  <si>
    <t xml:space="preserve">Pedra brita Nº1
</t>
  </si>
  <si>
    <t>TON</t>
  </si>
  <si>
    <t xml:space="preserve">Pedra brita Nº2
</t>
  </si>
  <si>
    <t xml:space="preserve">Pedrisco fino
</t>
  </si>
  <si>
    <t xml:space="preserve">Pedrisco
</t>
  </si>
  <si>
    <t xml:space="preserve">Plafon, cor branco, dimensões aproximadas: 10 X 14 X 14CM (A X L X P) redondo
</t>
  </si>
  <si>
    <t xml:space="preserve">Andaime tubular 1,5m
</t>
  </si>
  <si>
    <t xml:space="preserve">Plataforma para andaime 1,5m
</t>
  </si>
  <si>
    <t xml:space="preserve">Rodizio giratório para andaime com freio
</t>
  </si>
  <si>
    <t xml:space="preserve">Pneu de carriola
</t>
  </si>
  <si>
    <t xml:space="preserve">Porca F 3/8
</t>
  </si>
  <si>
    <t xml:space="preserve">Porta de ferro de correr – 2,00 x 2,10
</t>
  </si>
  <si>
    <t xml:space="preserve">Porta (lâmina) de madeira 0,80 x 2,10
</t>
  </si>
  <si>
    <t xml:space="preserve">Porta (lâmina) de madeira 0,70 x 2,10
</t>
  </si>
  <si>
    <t xml:space="preserve">Porta (lâmina) de madeira 0,90 x 2,10
</t>
  </si>
  <si>
    <t xml:space="preserve">Prego 27/72. pacote com 1kg.
</t>
  </si>
  <si>
    <t xml:space="preserve">Prego 17x21.pacote com 1kg.
</t>
  </si>
  <si>
    <t xml:space="preserve">Prego 18x24.pacote com 1kg.
</t>
  </si>
  <si>
    <t xml:space="preserve">Prego 18x27.pacote com 1kg.
</t>
  </si>
  <si>
    <t xml:space="preserve">Prumo de parede, 1kg
</t>
  </si>
  <si>
    <t xml:space="preserve">Refletor de LED 50w bivolt
</t>
  </si>
  <si>
    <t xml:space="preserve">Refletor de LED 100w bivolt
</t>
  </si>
  <si>
    <t xml:space="preserve">Refletor de LED 150w bivolt
</t>
  </si>
  <si>
    <t xml:space="preserve">Refletor de LED 200w bivolt
</t>
  </si>
  <si>
    <t xml:space="preserve">Régua de alumínio 3 metros 40x20,5mm
</t>
  </si>
  <si>
    <t xml:space="preserve">Régua de alumínio 2 metros 40x20,5mm
</t>
  </si>
  <si>
    <t xml:space="preserve">RELÊ FOTOCÉLULA BIVOLT Contatos de encaixe em latão estanhado (antioxidação), proteção contra corrente de partida, evitando a soldagem de contatos, proteção contra poeira e umidade, produto com 01 ano de garantia, segurança e economia para iluminação industrial, pública, comercial e residencial.
</t>
  </si>
  <si>
    <t xml:space="preserve">Tábua de eucalipto natural, sem tratamento 10,00 x 2,5cm
</t>
  </si>
  <si>
    <t xml:space="preserve">Tábua de eucalipto natural, sem tratamento 15,00 x 2,5cm
</t>
  </si>
  <si>
    <t xml:space="preserve">Tábua de eucalipto natural, sem tratamento 20,00 x 2,5cm
</t>
  </si>
  <si>
    <t xml:space="preserve">Tábua de eucalipto natural, sem tratamento 20,00 x 2,5cm
</t>
  </si>
  <si>
    <t xml:space="preserve">Tábua de eucalipto natural, sem tratamento 25,00 x 2,5cm
</t>
  </si>
  <si>
    <t xml:space="preserve">Tábua de eucalipto aparelhada, sem tratamento 10,00 x 2,5cm
</t>
  </si>
  <si>
    <t xml:space="preserve">Tábua de eucalipto aparelhada, sem tratamento 15,00 x 2,5cm
</t>
  </si>
  <si>
    <t xml:space="preserve">Tábua de eucalipto aparelhada, sem tratamento 20,00 x 2,5cm
</t>
  </si>
  <si>
    <t xml:space="preserve">Tábua de eucalipto aparelhada, sem tratamento 25,00 x 2,5cm
</t>
  </si>
  <si>
    <t xml:space="preserve">Registro esfera 20mm
</t>
  </si>
  <si>
    <t xml:space="preserve">Registro esfera 25mm
</t>
  </si>
  <si>
    <t xml:space="preserve">Registro esfera 32mm
</t>
  </si>
  <si>
    <t xml:space="preserve">Registro esfera 50mm
</t>
  </si>
  <si>
    <t xml:space="preserve">Rele fotoelétrico 127v
</t>
  </si>
  <si>
    <t xml:space="preserve">Rele fotoelétrico 220v
</t>
  </si>
  <si>
    <t xml:space="preserve">Sarrafo pinus 10cm - 3,00m
</t>
  </si>
  <si>
    <t>PÇ</t>
  </si>
  <si>
    <t xml:space="preserve">Sarrafo pinus 20cm - 3,00m
</t>
  </si>
  <si>
    <t xml:space="preserve">Serrilha em aço 12’alta resistência e flexibilidade
</t>
  </si>
  <si>
    <t xml:space="preserve">Serrote de poda 12”
</t>
  </si>
  <si>
    <t xml:space="preserve">Serrote 18 pol., dupla afiação, lâmina de aço temperado, cabo ergonômico de madeira.
</t>
  </si>
  <si>
    <t xml:space="preserve">Sifão sanfonado externo universal bitolas 7/8’, 1 1/4’ e 1/2’ fabricado 100% polipropileno
</t>
  </si>
  <si>
    <t xml:space="preserve">Silicone com aproximadamente 280g
</t>
  </si>
  <si>
    <t xml:space="preserve">Spray anti ferrugem embalagem 200g
</t>
  </si>
  <si>
    <t xml:space="preserve">Spray desengripante 300ml
</t>
  </si>
  <si>
    <t xml:space="preserve">Arame Recozido Trançado Torcido Bwg 18 1,24mm
</t>
  </si>
  <si>
    <t xml:space="preserve">Tabua de pinos medida 0,30m x 2,5m
</t>
  </si>
  <si>
    <t xml:space="preserve">Talhadeira med. 10 polegadas comprimento, 18mm de diâmetro, confeccionada em aço carbono temperado acabamento fosfatiza.
</t>
  </si>
  <si>
    <t xml:space="preserve">Tela de alambrado fio nº 12 de aço galvanizado-malha. altura de no mínimo 1 metro. (METRO LINEAR)
</t>
  </si>
  <si>
    <t xml:space="preserve">Tela hexagonal (tipo galinheiro) fio 23 de 50 metros
</t>
  </si>
  <si>
    <t xml:space="preserve">TELHA DE C.A. 3,66 X 1,10 Telha de fibrocimento, modelo ondulada, dimensões aproximadas: altura 0,57 cm, largura de 1,1 m, comprimento 3,05, espessura de 6mm, tipo de calha: onde baixa, tonalidade cinza, peso aproximada de 48,5 kg, A telha possui CRFS (cimento reforçado com fibra sintética), garantia do fabricante no mínimo 60 meses. Produto de grande versatilidade para coberturas fechamento lateral em obras de qualquer porte. É econômica, resistente e durável. Inclinação mínima 9% (5º). NBR 7581.
</t>
  </si>
  <si>
    <t xml:space="preserve">TELHAS ROMANAS DE 1º LINHA Utilização de produtos de baixa toxicidade; adoção de tecnologia menos agressivas ao meio ambiente. Telha; de barro, requeimada, medidas aproximadas: 40 cm de comprimento x 25 cm de largura.
</t>
  </si>
  <si>
    <t xml:space="preserve">Telha sanduiche trapézio 40 de aço galvanizado na parte superior com miolo de EPS 30 mm de espessura e lâmina tipo filtro na parte inferior.
</t>
  </si>
  <si>
    <t xml:space="preserve">Telha de aço galvanizado trapézio 40 e 0,43mm
</t>
  </si>
  <si>
    <t xml:space="preserve">Tesoura de Poda com Lâmina Metálica e Cabo Plástico
</t>
  </si>
  <si>
    <t xml:space="preserve">Tesoura p/ grama/cerca viva com lâmina metálica e cabo de madeira.
</t>
  </si>
  <si>
    <t xml:space="preserve">Tijolo cerâmico (9cm x 19cm)
</t>
  </si>
  <si>
    <t xml:space="preserve">Tijolo cerâmico de 06 furos (bloco cerâmico)
</t>
  </si>
  <si>
    <t xml:space="preserve">Tijolo cerâmico de 08 furos (bloco cerâmico)
</t>
  </si>
  <si>
    <t xml:space="preserve">Torneira jardim 1221 PTA/VD ¾; Bica baixa, acabamento fosco.
</t>
  </si>
  <si>
    <t xml:space="preserve">Torneira jardim ½ ‘
</t>
  </si>
  <si>
    <t xml:space="preserve">Torneira de metal parede para cozinha (simples)
</t>
  </si>
  <si>
    <t xml:space="preserve">Torneira metal bancada para lavatório (simples)
</t>
  </si>
  <si>
    <t xml:space="preserve">Treliça h12 com fornecimento de lajota cerâmica
</t>
  </si>
  <si>
    <t xml:space="preserve">Treliça h8 com fornecimento de lajota cerâmica
</t>
  </si>
  <si>
    <t xml:space="preserve">Trena de 50 metros
</t>
  </si>
  <si>
    <t xml:space="preserve">TRENA DE 7 METROS
</t>
  </si>
  <si>
    <t xml:space="preserve">Trinco tipo pivotante
</t>
  </si>
  <si>
    <t xml:space="preserve">Trinco Chato para Portão Porta Cadeado 2”
</t>
  </si>
  <si>
    <t xml:space="preserve">Trinco Chato para Portão Porta Cadeado 3”
</t>
  </si>
  <si>
    <t xml:space="preserve">Trinco Chato para Portão Porta Cadeado 4”
</t>
  </si>
  <si>
    <t xml:space="preserve">Trinco Chato para Portão Porta Cadeado 5”
</t>
  </si>
  <si>
    <t xml:space="preserve">Trinco Chato para Portão Porta Cadeado 6”
</t>
  </si>
  <si>
    <t xml:space="preserve">Ferrolho Fio Redondo Zincado, 4"
</t>
  </si>
  <si>
    <t xml:space="preserve">Trava porta cadeado para portão 35 x 40 mm
</t>
  </si>
  <si>
    <t xml:space="preserve">Trava porta cadeado para portão 35 x 50 mm
</t>
  </si>
  <si>
    <t xml:space="preserve">Trava porta cadeado para portão 40 x 90 mm
</t>
  </si>
  <si>
    <t xml:space="preserve">Trava porta cadeado para portão 60 x 90 mm
</t>
  </si>
  <si>
    <t xml:space="preserve">Trava porta cadeado para portão 80 x 90 mm
</t>
  </si>
  <si>
    <t xml:space="preserve">Trava porta cadeado para portão 120 x 90 mm
</t>
  </si>
  <si>
    <t xml:space="preserve">Tranqueta Trinco Com Bico 
</t>
  </si>
  <si>
    <t xml:space="preserve">Torneira bica móvel lavatório metal cromado
</t>
  </si>
  <si>
    <t xml:space="preserve">Trena emborrachada 5m comfec, borracha, metal e plastico
</t>
  </si>
  <si>
    <t xml:space="preserve">Tubo pvc, serie r, dn 40 mm, para esgoto ou águas pluviais predial
</t>
  </si>
  <si>
    <t xml:space="preserve">Tubo pvc, serie r, dn 50 mm, para esgoto ou águas pluviais predial
</t>
  </si>
  <si>
    <t xml:space="preserve">Tubo pvc, serie r, dn 75 mm, para esgoto ou águas pluviais predial
</t>
  </si>
  <si>
    <t xml:space="preserve">Tubo pvc, serie r, dn 100 mm, para esgoto ou águas pluviais predial
</t>
  </si>
  <si>
    <t xml:space="preserve">Tubo pvc, serie r, dn 150 mm, para esgoto ou águas pluviais predial
</t>
  </si>
  <si>
    <t xml:space="preserve">Tubo de pvc, soldável, água fria, dn 20 m
</t>
  </si>
  <si>
    <t xml:space="preserve">Tubo de pvc, soldável, água fria, dn 25 m
</t>
  </si>
  <si>
    <t xml:space="preserve">Tubo de pvc, soldável, água fria, dn 32 m
</t>
  </si>
  <si>
    <t xml:space="preserve">Tubo de pvc, soldável, água fria, dn 40 m
</t>
  </si>
  <si>
    <t xml:space="preserve">Tubo de pvc, soldável, água fria, dn 50 m
</t>
  </si>
  <si>
    <t xml:space="preserve">Joelho 90 graus, pvc, soldável, dn 20mm
</t>
  </si>
  <si>
    <t xml:space="preserve">Joelho 90 graus, pvc, soldável, dn 25mm
</t>
  </si>
  <si>
    <t xml:space="preserve">Joelho 90 graus, pvc, soldável, dn 32mm
</t>
  </si>
  <si>
    <t xml:space="preserve">Joelho 90 graus, pvc, soldável, dn 40mm
</t>
  </si>
  <si>
    <t xml:space="preserve">Joelho 90 graus, pvc, soldável, dn 50mm
</t>
  </si>
  <si>
    <t xml:space="preserve">Joelho 45 graus, pvc, soldável, dn 20mm
</t>
  </si>
  <si>
    <t xml:space="preserve">Joelho 45 graus, pvc, soldável, dn 25mm
</t>
  </si>
  <si>
    <t xml:space="preserve">Joelho 45 graus, pvc, soldável, dn 32mm
</t>
  </si>
  <si>
    <t xml:space="preserve">Joelho 45 graus, pvc, soldável, dn 40mm
</t>
  </si>
  <si>
    <t xml:space="preserve">Joelho 45 graus, pvc, soldável, dn 50mm
</t>
  </si>
  <si>
    <t xml:space="preserve">Luva, pvc, soldável, dn 20mm
</t>
  </si>
  <si>
    <t xml:space="preserve">Luva, pvc, soldável, dn 25mm
</t>
  </si>
  <si>
    <t xml:space="preserve">Luva, pvc, soldável, dn 32mm
</t>
  </si>
  <si>
    <t xml:space="preserve">Luva, pvc, soldável, dn 40mm
</t>
  </si>
  <si>
    <t xml:space="preserve">Luva, pvc, soldável, dn 50mm
</t>
  </si>
  <si>
    <t xml:space="preserve">Te, pvc, soldável, dn 20mm
</t>
  </si>
  <si>
    <t xml:space="preserve">Te, pvc, soldável, dn 25mm
</t>
  </si>
  <si>
    <t xml:space="preserve">Te, pvc, soldável, dn 32mm
</t>
  </si>
  <si>
    <t xml:space="preserve">Te, pvc, soldável, dn 40mm
</t>
  </si>
  <si>
    <t xml:space="preserve">Te, pvc, soldável, dn 50mm
</t>
  </si>
  <si>
    <t xml:space="preserve">Luva com bucha de latão, pvc, soldável, dn 20mm x 1/2"
</t>
  </si>
  <si>
    <t xml:space="preserve">Luva com bucha de latão, pvc, soldável, dn 25mm x 3/4"
</t>
  </si>
  <si>
    <t xml:space="preserve">Luva com bucha de latão, pvc, soldável, dn 32mm x 1”
</t>
  </si>
  <si>
    <t xml:space="preserve">Luva com bucha de latão, pvc, soldável, dn 40mm x 1 1/4"
</t>
  </si>
  <si>
    <t xml:space="preserve">Luva com bucha de latão, pvc, soldável, dn 50mm x 1 1/2"
</t>
  </si>
  <si>
    <t xml:space="preserve">Luva de redução, pvc, soldável, dn 25x20mm
</t>
  </si>
  <si>
    <t xml:space="preserve">Luva de redução, pvc, soldável, dn 32x25mm
</t>
  </si>
  <si>
    <t xml:space="preserve">Luva de redução, pvc, soldável, dn 40x32mm
</t>
  </si>
  <si>
    <t xml:space="preserve">Luva de redução, pvc, soldável, dn 50x40mm
</t>
  </si>
  <si>
    <t xml:space="preserve">Te de redução, pvc, soldável, dn 25x20mm
</t>
  </si>
  <si>
    <t xml:space="preserve">Te de redução, pvc, soldável, dn 32x25mm
</t>
  </si>
  <si>
    <t xml:space="preserve">Te de redução, pvc, soldável, dn 40x32mm
</t>
  </si>
  <si>
    <t xml:space="preserve">Te de redução, pvc, soldável, dn 50x40mm
</t>
  </si>
  <si>
    <t xml:space="preserve">Adaptador curto com bolsa e rosca para registro, pvc, soldável, dn 20mm x 1/2"
</t>
  </si>
  <si>
    <t xml:space="preserve">Adaptador curto com bolsa e rosca para registro, pvc, soldável, dn 25mm x 3/4"
</t>
  </si>
  <si>
    <t xml:space="preserve">Adaptador curto com bolsa e rosca para registro, pvc, soldável, dn 32mm x 1”
</t>
  </si>
  <si>
    <t xml:space="preserve">Adaptador curto com bolsa e rosca para registro, pvc, soldável, dn 40mm x 1 1/4"
</t>
  </si>
  <si>
    <t xml:space="preserve">Adaptador curto com bolsa e rosca para registro, pvc, soldável, dn 50mm x 1 1/2"
</t>
  </si>
  <si>
    <t xml:space="preserve">Adesivo para tubos pvc, *75* g
</t>
  </si>
  <si>
    <t xml:space="preserve">Luva simples, pvc serie r, 40 mm, para esgoto predial
</t>
  </si>
  <si>
    <t xml:space="preserve">Luva simples, pvc serie r, 50 mm, para esgoto predial
</t>
  </si>
  <si>
    <t xml:space="preserve">Luva simples, pvc serie r, 75 mm, para esgoto predial
</t>
  </si>
  <si>
    <t xml:space="preserve">Luva simples, pvc serie r, 100 mm, para esgoto predial
</t>
  </si>
  <si>
    <t xml:space="preserve">Luva simples, pvc serie r, 150 mm, para esgoto predial
</t>
  </si>
  <si>
    <t xml:space="preserve">Luva de correr, pvc serie r, 40 mm, para esgoto predial
</t>
  </si>
  <si>
    <t xml:space="preserve">Luva de correr, pvc serie r, 50 mm, para esgoto predial
</t>
  </si>
  <si>
    <t xml:space="preserve">Luva de correr, pvc serie r, 75 mm, para esgoto predial
</t>
  </si>
  <si>
    <t xml:space="preserve">Luva de correr, pvc serie r, 100 mm, para esgoto predial
</t>
  </si>
  <si>
    <t xml:space="preserve">Luva de correr, pvc serie r, 150 mm, para esgoto predial
</t>
  </si>
  <si>
    <t xml:space="preserve">Junção simples, pvc serie r, 40 mm x 40 mm, para esgoto predial
</t>
  </si>
  <si>
    <t xml:space="preserve">Junção simples, pvc serie r, 50 mm x 50 mm, para esgoto predial
</t>
  </si>
  <si>
    <t xml:space="preserve">Junção simples, pvc serie r, 75 mm x 75 mm, para esgoto predial
</t>
  </si>
  <si>
    <t xml:space="preserve">Junção simples, pvc serie r, 100 mm x 100 mm, para esgoto predial
</t>
  </si>
  <si>
    <t xml:space="preserve">Junção simples, pvc serie r, 150 mm x 150 mm, para esgoto predial
</t>
  </si>
  <si>
    <t xml:space="preserve">Junção simples, pvc serie r, 50 mm x 40 mm, para esgoto predial
</t>
  </si>
  <si>
    <t xml:space="preserve">Junção simples, pvc serie r, 75 mm x 50 mm, para esgoto predial
</t>
  </si>
  <si>
    <t xml:space="preserve">Junção simples, pvc serie r, 100 mm x 75 mm, para esgoto predial
</t>
  </si>
  <si>
    <t xml:space="preserve">Junção simples, pvc serie r, 150 mm x 100 mm, para esgoto predial
</t>
  </si>
  <si>
    <t xml:space="preserve">Junção dupla, pvc serie r, 40 mm x 40 mm x 40 mm, para esgoto predial
</t>
  </si>
  <si>
    <t xml:space="preserve">Junção dupla, pvc serie r, 50 mm x 50 mm x 50 mm, para esgoto predial
</t>
  </si>
  <si>
    <t xml:space="preserve">Junção dupla, pvc serie r, 75 mm x 75 mm x 75 mm, para esgoto predial
</t>
  </si>
  <si>
    <t xml:space="preserve">Junção simples, pvc serie r, 100 mm x 100 mm x 100 mm, para esgoto predial
</t>
  </si>
  <si>
    <t xml:space="preserve">Junção dupla, pvc serie r, 150 mm x 150 mm x 150 mm, para esgoto predial
</t>
  </si>
  <si>
    <t xml:space="preserve">Joelho 90°, pvc serie r, 40 mm, para esgoto predial
</t>
  </si>
  <si>
    <t xml:space="preserve">Joelho 90°, pvc serie r, 50 mm, para esgoto predial
</t>
  </si>
  <si>
    <t xml:space="preserve">Joelho 90°, pvc serie r, 75 mm, para esgoto predial
</t>
  </si>
  <si>
    <t xml:space="preserve">Joelho 90°, pvc serie r, 100 mm, para esgoto predial
</t>
  </si>
  <si>
    <t xml:space="preserve">Joelho 90°, pvc serie r, 150 mm, para esgoto predial
</t>
  </si>
  <si>
    <t xml:space="preserve">Joelho 45°, pvc serie r, 40 mm, para esgoto predial
</t>
  </si>
  <si>
    <t xml:space="preserve">Joelho 45°, pvc serie r, 50 mm, para esgoto predial
</t>
  </si>
  <si>
    <t xml:space="preserve">Joelho 45°, pvc serie r, 75 mm, para esgoto predial
</t>
  </si>
  <si>
    <t xml:space="preserve">Joelho 45°, pvc serie r, 100 mm, para esgoto predial
</t>
  </si>
  <si>
    <t xml:space="preserve">Joelho 45°, pvc serie r, 150 mm, para esgoto predial
</t>
  </si>
  <si>
    <t xml:space="preserve">Curva longa pvc, pb, je, 90 graus, dn 40 mm para esgoto predial
</t>
  </si>
  <si>
    <t xml:space="preserve">Curva longa pvc, pb, je, 90 graus, dn 50 mm para esgoto predial
</t>
  </si>
  <si>
    <t xml:space="preserve">Curva longa pvc, pb, je, 90 graus, dn 75 mm para esgoto predial
</t>
  </si>
  <si>
    <t xml:space="preserve">Curva longa pvc, pb, je, 90 graus, dn 100 mm para esgoto predial
</t>
  </si>
  <si>
    <t xml:space="preserve">Curva longa pvc, pb, je, 90 graus, dn 150 mm para esgoto predial
</t>
  </si>
  <si>
    <t xml:space="preserve">Anel borracha, para tubo pvc, rede coletor esgoto, dn 100 mm
</t>
  </si>
  <si>
    <t xml:space="preserve">Anel borracha, para tubo PVC, rede coletor esgoto, dn 150 mm
</t>
  </si>
  <si>
    <t xml:space="preserve">Pasta lubrificante para tubos e conexões com junta elástica, embalagem de 400 g
</t>
  </si>
  <si>
    <t xml:space="preserve">Vigas de eucalipto 6,00 x 15,00cm
</t>
  </si>
  <si>
    <t xml:space="preserve">Válvula de pia cozinha ½’ em inox e polipropileno
</t>
  </si>
  <si>
    <t xml:space="preserve">Vaso sanitário convencional branco medindo aproximadamente 39,5 x 38,5 x 49,5
</t>
  </si>
  <si>
    <t xml:space="preserve">Aditivo impermeabilizante para concretos e argamassas GALÃO 3,6L
</t>
  </si>
  <si>
    <t xml:space="preserve">Aditivo impermeabilizante para concretos e argamassas LATA 18L
</t>
  </si>
  <si>
    <t xml:space="preserve">Tinta asfáltica impermeabilizante galão 3,6l
</t>
  </si>
  <si>
    <t xml:space="preserve">Tinta asfáltica impermeabilizante lata 18l
</t>
  </si>
  <si>
    <t xml:space="preserve">Ventilador de parede 50 60 cm diâmetro com 3 hastes em plástico resistente e silencioso, com 3 velocidade, garantia de 12 meses, chave seletora 127v ou 220v (a definir na requisição)
</t>
  </si>
  <si>
    <t xml:space="preserve">Ventilador de teto comercial com 3 pás, plástico resistente com aproximadamente 39x96cm
</t>
  </si>
  <si>
    <t xml:space="preserve">Aguarrás 5 litros.
</t>
  </si>
  <si>
    <t xml:space="preserve">Cabo extensor para pintura de alumínio 3 metros
</t>
  </si>
  <si>
    <t xml:space="preserve">Cabo extensor para pintura de alumínio 5 metros
</t>
  </si>
  <si>
    <t xml:space="preserve">Desempenadeira de Aço Lisa Média Massa Corrida Gesso 27x12
</t>
  </si>
  <si>
    <t xml:space="preserve">Desempenadeira aço dentada 25,5X12CM
</t>
  </si>
  <si>
    <t xml:space="preserve">Plástico Flexível Manual Espátula 152/2
</t>
  </si>
  <si>
    <t xml:space="preserve">Espátula de aço média com cabo de borracha
</t>
  </si>
  <si>
    <t xml:space="preserve">ESMALTE SINTETICO – GALÃO 3,6 LITROS Cores variados e a escolher pela prefeitura, madeiras e metais, exterior e interior, não descansa, 40% mais rendimento, é indicado para pintura de superfície de madeira, ferro, alumínio e galvanizados. Diluente com aguarrás. Composições: resine alquídica a base de óleo vegetal semi secativo, pigmentos orgânicos e inorgânico, cargas minerais inertes, hidrocarbonetos alifáticos, secantes organo metálicos. Possuir performance contra descascamento e resistência a lavabilidade. Fechamento Plus, com maior segurança, rendimento de até 70m2. Deve conter no galão a marca, peso, formas de aplicação e de diluição, conter a cor, e todas suas especificações rotuladas. Classificado conforme norma NBR 11702 da ABNT tipo 4.2.1.1 e para acabamento alumínio, tipo 4.2.1.6 e conforme NBR 15494. CORES A DEFINIR. QUALIDADE: STANDER
</t>
  </si>
  <si>
    <t>GAL</t>
  </si>
  <si>
    <t xml:space="preserve">ESMALTE SINTETICO – GALÃO 3,6 LITROS Cores variados e a escolher pela prefeitura, madeiras e metais, exterior e interior, não descansa, 40% mais rendimento, é indicado para pintura de superfície de madeira, ferro, alumínio e galvanizados. Diluente com aguarrás. Composições: resine alquídica a base de óleo vegetal semi secativo, pigmentos orgânicos e inorgânico, cargas minerais inertes, hidrocarbonetos alifáticos, secantes organo metálicos. Possuir performance contra descascamento e resistência a lavabilidade. Fechamento Plus, com maior segurança, rendimento de até 70m2. Deve conter no galão a marca, peso, formas de aplicação e de diluição, conter a cor, e todas suas especificações rotuladas. Classificado conforme norma NBR 11702 da ABNT tipo 4.2.1.1 e para acabamento alumínio, tipo 4.2.1.6 e conforme NBR 15494. CORES A DEFINIR. QUALIDADE: PREMIUM
</t>
  </si>
  <si>
    <t xml:space="preserve">Fita crepe medindo 48mm x 50metros, resistente até 100%, aprovada pela ref. 367/04 - indústria brasileira, composta de papel saturado e adesivo a base de borracha e resina sintética.
</t>
  </si>
  <si>
    <t xml:space="preserve">Fundo preparador com no mínimo 3,6 litros QUALIDADE: STANDER
</t>
  </si>
  <si>
    <t xml:space="preserve">Fundo preparador com no mínimo 3,6 litros QUALIDADE: PREMIUM
</t>
  </si>
  <si>
    <t xml:space="preserve">Fundo preparador com no mínimo 16 litros QUALIDADE: STANDER
</t>
  </si>
  <si>
    <t xml:space="preserve">Fundo preparador com no mínimo 16 litros QUALIDADE: PREMIUM
</t>
  </si>
  <si>
    <t xml:space="preserve">MASSA CORRIDA PVA – 3,6 LITROS, NA COR BRANCA Local de aplicação interior: reboco, gesso, massa fina, fibrocimento, concreto, blocos de concreto e paredes pintadas com látex PVA ou acrílico proporcionando um acabamento liso, com rendimento de 40 a 50m² por demão, resina à base de dispersão aquosa, cargas minerais e inertes e aditivos, pronta para uso, secagem ao toque de 40 minutos, sem cheiro em até 3 horas após aplicação, classificado conforme norma NBR 11702 da ABNT. Composição mínima: resina é a base de dispersão aquosa de polímeros acrílicos e vinílicos, pigmentos isentos de metais pesados, cargas insertes, glicóis e tensoativos etoxiliados e carboxilados, bactéria e fungicida a base de isotiazolonas. Registro no INMETRO.
</t>
  </si>
  <si>
    <t xml:space="preserve">MASSA CORRIDA PVA – 18 LITROS, NA COR BRANCA Local de aplicação interior: reboco, gesso, massa fina, fibrocimento, concreto, blocos de concreto e paredes pintadas com látex PVA ou acrílico proporcionando um acabamento liso, com rendimento de 40 a 50m² por demão, resina à base de dispersão aquosa, cargas minerais e inertes e aditivos, pronta para uso, secagem ao toque de 40 minutos, sem cheiro em até 3 horas após aplicação, classificado conforme norma NBR 11702 da ABNT. Composição mínima: resina é a base de dispersão aquosa de polímeros acrílicos e vinílicos, pigmentos isentos de metais pesados, cargas insertes, glicóis e tensoativos etoxiliados e carboxilados, bactéria e fungicida a base de isotiazolonas. Registro no INMETRO.
</t>
  </si>
  <si>
    <t>LTA</t>
  </si>
  <si>
    <t xml:space="preserve">Massa para Efeito Cimento Queimado 3,6L CORES A DEFINIR. STANDER
</t>
  </si>
  <si>
    <t xml:space="preserve">Massa para Efeito Cimento Queimado 3,6L CORES A DEFINIR. PREMIUM
</t>
  </si>
  <si>
    <t xml:space="preserve">Massa acrílica 3,6 litros. Stander
</t>
  </si>
  <si>
    <t xml:space="preserve">Massa acrílica 3,6 litros. Premium
</t>
  </si>
  <si>
    <t xml:space="preserve">Massa acrílica 18 litros. Stander 
</t>
  </si>
  <si>
    <t xml:space="preserve">Massa acrílica 18 litros. Premium
</t>
  </si>
  <si>
    <t xml:space="preserve">Massa acrílica 25kg. Stander
</t>
  </si>
  <si>
    <t xml:space="preserve">Massa acrílica 25kg. Premium
</t>
  </si>
  <si>
    <t xml:space="preserve">Palha de aço n°1
</t>
  </si>
  <si>
    <t xml:space="preserve">Pincel (f) 319x3/4.
</t>
  </si>
  <si>
    <t xml:space="preserve">Pincel (f) 395x2 ½.
</t>
  </si>
  <si>
    <t xml:space="preserve">Pincel cabo de madeira n° 2
</t>
  </si>
  <si>
    <t xml:space="preserve">Pincel cabo de madeira n° 3
</t>
  </si>
  <si>
    <t xml:space="preserve">Pincel ¾ pelo de malta
</t>
  </si>
  <si>
    <t xml:space="preserve">Pincel 1 ½” pelo de malta
</t>
  </si>
  <si>
    <t xml:space="preserve">Pincel 1 polegada pelo de malta
</t>
  </si>
  <si>
    <t xml:space="preserve">Pincel 2 polegadas pelo de malta
</t>
  </si>
  <si>
    <t xml:space="preserve">Rolinho de lã 5 cm
</t>
  </si>
  <si>
    <t xml:space="preserve">Rolo de lã pequeno 9cm.
</t>
  </si>
  <si>
    <t xml:space="preserve">Rolo de lã 15cm.
</t>
  </si>
  <si>
    <t xml:space="preserve">Rolo de lã baixa 5mm antirrespingo 23cm de caixinha
</t>
  </si>
  <si>
    <t xml:space="preserve">Rolo de lã alta antirrespingo  23cm de caixinha
</t>
  </si>
  <si>
    <t xml:space="preserve">Rolo de lã média antirrespingo 23cm de caixinha
</t>
  </si>
  <si>
    <t xml:space="preserve">Rolo de lã sintético 23cm.
</t>
  </si>
  <si>
    <t xml:space="preserve">Rolo de textura 23cm
</t>
  </si>
  <si>
    <t xml:space="preserve">Selador acrílico exterior e interior- 3,6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Stander
</t>
  </si>
  <si>
    <t xml:space="preserve">Selador acrílico exterior e interior- 3,6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Premium
</t>
  </si>
  <si>
    <t xml:space="preserve">Selador acrílico exterior e interior- 18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Stander
</t>
  </si>
  <si>
    <t xml:space="preserve">Selador acrílico exterior e interior- 18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premium
</t>
  </si>
  <si>
    <t xml:space="preserve">Spray para pintura exterior/interior brilhante. Cores a definir. Stander
</t>
  </si>
  <si>
    <t xml:space="preserve">Spray para pintura exterior/interior brilhante. Cores a definir. Premium
</t>
  </si>
  <si>
    <t xml:space="preserve">Spray para pintura exterior/interior fosco. Cores a definir. Stander
</t>
  </si>
  <si>
    <t xml:space="preserve">Spray para pintura exterior/interior fosco. Cores a definir. Premium
</t>
  </si>
  <si>
    <t xml:space="preserve">Suporte de gaiola para rolo de 23 cm.
</t>
  </si>
  <si>
    <t xml:space="preserve">Tinta asfáltica de grande aderência e alta resistência química que forma uma película impermeável 18lt.
</t>
  </si>
  <si>
    <t xml:space="preserve">Tinta p/cimento (base de água) - 18 litros - (tinta piso) alta durabilidade, altíssima resistência, excelente cobertura. É uma tinta especial de acabamento fosco, indica para pintura e repintura de pisos cimentados e pisos cerâmicos, acabamento fosco de ambiente exterior e internos. Norma abnt nbr 13245. Composição: resina a base de dispersão aquosa de copolímero estireno-acrílico, pigmentação isentos de metais pesado, cargas minerais inertes, glicóis, tensoativos carboxilados, bactericidas e fungicidas (a base de isotiazolonas). Ingredientes que contribuem para perigo: 2 - fenoxietanol, diuron, mistura de: 5cloro, 2 metil 2 h - isotiazole – 3 ona, 2 metil- 2 h isotiazoli- 3- ona (3:1), amônia (solução aquosa). Cores a definir. Qualidade stander.
</t>
  </si>
  <si>
    <t xml:space="preserve">Tinta p/cimento (base de água) - 18 litros - (tinta piso) alta durabilidade, altíssima resistência, excelente cobertura. É uma tinta especial de acabamento fosco, indica para pintura e repintura de pisos cimentados e pisos cerâmicos, acabamento fosco de ambiente exterior e internos. Norma abnt nbr 13245. Composição: resina a base de dispersão aquosa de copolímero estireno-acrílico, pigmentação isentos de metais pesado, cargas minerais inertes, glicóis, tensoativos carboxilados, bactericidas e fungicidas (a base de isotiazolonas). Ingredientes que contribuem para perigo: 2 - fenoxietanol, diuron, mistura de: 5cloro, 2 metil 2 h - isotiazole – 3 ona, 2 metil- 2 h isotiazoli- 3- ona (3:1), amônia (solução aquosa). Cores a definir. Qualidade premium.
</t>
  </si>
  <si>
    <t xml:space="preserve">Tinta latex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
</t>
  </si>
  <si>
    <t xml:space="preserve">Tinta látex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Cores a definir. Qualidade premium.
</t>
  </si>
  <si>
    <t xml:space="preserve">Tinta látex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Cores a definir. Qualidade econômica
</t>
  </si>
  <si>
    <t xml:space="preserve">Tinta esmalte sintético galão de 3,6 litros automotiva secagem ultrarrápida, pintura geral, parcial e retoques em veículos, caminhões e tratores. Ideal para pintura em eletrodomésticos, resina alquídicas, pigmentação orgânico e inorgânico, hidrocarbonetos aromáticos e alifáticos e aditivos. Cores a definir. Qualidade Stander
</t>
  </si>
  <si>
    <t xml:space="preserve">Tinta esmalte sintético galão de 3,6 litros automotiva secagem ultrarrápida, pintura geral, parcial e retoques em veículos, caminhões e tratores. Ideal para pintura em eletrodomésticos, resina alquídicas, pigmentação orgânico e inorgânico, hidrocarbonetos aromáticos e alifáticos e aditivos. Cores a definir. Qualidade premium
</t>
  </si>
  <si>
    <t xml:space="preserve">Thinner 5 lts
</t>
  </si>
  <si>
    <t xml:space="preserve">Tinta epóxi a base de água galão 3,6l. Stander (cores a definir)
</t>
  </si>
  <si>
    <t xml:space="preserve">Tinta epóxi a base de água galão 3,6l. Premium (cores a definir)
</t>
  </si>
  <si>
    <t xml:space="preserve">Tinta epóxi galão 3,6l kit completo. Stander (cores a definir)
</t>
  </si>
  <si>
    <t xml:space="preserve">Tinta epóxi galão 3,6l kit completo. Premium (cores a definir)
</t>
  </si>
  <si>
    <t xml:space="preserve">Verniz base de solvente galão 3,6 l. Stander (cores a definir)
</t>
  </si>
  <si>
    <t xml:space="preserve">Verniz base de solvente galão 3,6 l. Premium (cores a definir)
</t>
  </si>
  <si>
    <t xml:space="preserve">Esmerilhadeira 4 polegadas 127V
</t>
  </si>
  <si>
    <t xml:space="preserve">FURADEIRA com no mínimo 600W de potência 127v
</t>
  </si>
  <si>
    <t xml:space="preserve">Lixadeira Orbital Manual, Potência entre 180 a 200 w e tensão da voltagem de 110 v
</t>
  </si>
  <si>
    <t xml:space="preserve">Máquina de pintura airless, contendo: pistola de pintura, mangueira de no mínimo 15 metros e tubo extensor para pintura, a pistola deverá se em aço inox, bico de tamanho máximo de 0,21” ;  Alimentação à gasolina; 4 tempos ; Potência mínima do motor de 1.6 HP;  Pressão máxima a partir de 2500 PSI; Velocidade Máxima de Pulverização a partir de 1,9 km/h;  Vazão máxima a partir de 1,3 litros por minuto; Acessórios (compartimento para tinta, mangueiras, bicos injetores, estrutura para carregamento da tinta e do motor de combustão, além de outros) todos vendidos em conjunto com o equipamento; Folhetos, Catálogo e Manual em português.
</t>
  </si>
  <si>
    <t xml:space="preserve">"MAQUINA SOLDA INVERSORA ELETRODO,
com no mínimo as seguintes especificações:
- 165 amperes
- Portátil, pesando 2,5kg (pode ser usada em qualquer posição)
- Compacta, medindo apenas 24,5 x 10cm x 14,5cm
- Baixo consumo de energia
- Tecnologia Hot Start (facilita a abertura do arco)
- Função ""Antisstick"" (corta a corrente, caso o eletrodo grude na peça)
- Menos faísca e fumaça
- Possui sistema de proteção contra superaquecimento
- Bivolt Automática (110V ou 220V)
- Monofásica
- Frequência: 50/60 Hz
- Corrente de entrada: 28.5A
- Soldar em corrente contínua (DC)
- Tensão a vazio: 80 V
- Faixa de corrente: 15-165A
- Eficiência: 85%
- Fator de potência: 0.73 cos
- Grau de proteção: IP21S
- Dimensões: 24,5 x 10cm x 14,5cm
DERRETE ELETRODOS:
- 6010: 2,5 mm, 3,25 mm e 4 mm
- 6013: 2,5 mm, 3,25 mm (sem parar) e 4 mm
- 7018: 2,5 mm e 3,25 mm
- Ferro fundido: 2,5 mm e 3,25 mm
- Inox: 2,5 mm e 3,25 mm
- Alumínio: 2,25 e 3,25 mm (4 mm em 220V).
ACOMPANHA ACESSÓRIOS PARA O SEU PLENO FUNCIONAMENTO NA REALIZAÇÃO DOS SERVIÇOC DE SOLDA.
"
</t>
  </si>
  <si>
    <t xml:space="preserve">Roçadeira profissional a gasolina com as seguintes especificações mínimas: motor 2 tempos 35.2 cc potência do motor 1.7 kW, Capacidade do tanque de combustível (l) 0.58
</t>
  </si>
  <si>
    <t xml:space="preserve">Serra tico tico com no mínimo 600W de potência 127v
</t>
  </si>
  <si>
    <t xml:space="preserve">Soprador de uso ocasional, manual, de mão, a gasolina, com potência aproximada de 0,7 (KW/CV), com aproximadamente cerca de 27,2cm³ de cilindrada, com garantia.
</t>
  </si>
  <si>
    <t xml:space="preserve">Rebitador Manual Tipo Alicate com em Aço com 4 de bicos e diâmetro máximo de 4 mm
</t>
  </si>
  <si>
    <t xml:space="preserve">SERRA MÁRMORE COM MALETA, Com as seguintes especificações aproximadas: potência de 1,500W, capacidade máxima de corte: 32 mm, Diâmetro do disco: 110mm, diâmetro do furo: 20mm, espessura máxima do disco: 2mm, rotação por minuto:13,000, cabo de energia: 2m, 110V, com chave e chave allen.
</t>
  </si>
  <si>
    <t xml:space="preserve">ARGAMASSA COLANTE AC-3 USO EXTERNO 20KG Composta de cimento Portland branco, agregados minerais selecionados e aditivos químicos, para proporcionar alta aderência e flexibilidade no assentamento de uma ampla variedade de revestimento. Estar de acordo com NBR 16055, variedade de seis meses a partir da data de fabricação impressa na embalagem e referências de normas NBR 7200, NBR 13793, NBR 13755, NBR 13818.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</si>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</sst>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45</v>
      </c>
      <c r="C17">
        <v>2023</v>
      </c>
      <c r="D17">
        <v>1</v>
      </c>
      <c r="G17" s="15">
        <v>1</v>
      </c>
      <c r="H17" s="20" t="s">
        <v>24</v>
      </c>
      <c r="I17" s="23">
        <v>1000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45</v>
      </c>
      <c r="C18">
        <v>2023</v>
      </c>
      <c r="D18">
        <v>2</v>
      </c>
      <c r="G18" s="15">
        <v>2</v>
      </c>
      <c r="H18" s="20" t="s">
        <v>27</v>
      </c>
      <c r="I18" s="23">
        <v>2000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45</v>
      </c>
      <c r="C19">
        <v>2023</v>
      </c>
      <c r="D19">
        <v>3</v>
      </c>
      <c r="G19" s="15">
        <v>3</v>
      </c>
      <c r="H19" s="20" t="s">
        <v>29</v>
      </c>
      <c r="I19" s="23">
        <v>150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45</v>
      </c>
      <c r="C20">
        <v>2023</v>
      </c>
      <c r="D20">
        <v>4</v>
      </c>
      <c r="G20" s="15">
        <v>4</v>
      </c>
      <c r="H20" s="20" t="s">
        <v>30</v>
      </c>
      <c r="I20" s="23">
        <v>8000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45</v>
      </c>
      <c r="C21">
        <v>2023</v>
      </c>
      <c r="D21">
        <v>5</v>
      </c>
      <c r="G21" s="15">
        <v>5</v>
      </c>
      <c r="H21" s="20" t="s">
        <v>31</v>
      </c>
      <c r="I21" s="23">
        <v>8000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45</v>
      </c>
      <c r="C22">
        <v>2023</v>
      </c>
      <c r="D22">
        <v>6</v>
      </c>
      <c r="G22" s="15">
        <v>6</v>
      </c>
      <c r="H22" s="20" t="s">
        <v>32</v>
      </c>
      <c r="I22" s="23">
        <v>8000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45</v>
      </c>
      <c r="C23">
        <v>2023</v>
      </c>
      <c r="D23">
        <v>7</v>
      </c>
      <c r="G23" s="15">
        <v>7</v>
      </c>
      <c r="H23" s="20" t="s">
        <v>33</v>
      </c>
      <c r="I23" s="23">
        <v>8000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45</v>
      </c>
      <c r="C24">
        <v>2023</v>
      </c>
      <c r="D24">
        <v>8</v>
      </c>
      <c r="G24" s="15">
        <v>8</v>
      </c>
      <c r="H24" s="20" t="s">
        <v>34</v>
      </c>
      <c r="I24" s="23">
        <v>4000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45</v>
      </c>
      <c r="C25">
        <v>2023</v>
      </c>
      <c r="D25">
        <v>9</v>
      </c>
      <c r="G25" s="15">
        <v>9</v>
      </c>
      <c r="H25" s="20" t="s">
        <v>35</v>
      </c>
      <c r="I25" s="23">
        <v>30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45</v>
      </c>
      <c r="C26">
        <v>2023</v>
      </c>
      <c r="D26">
        <v>10</v>
      </c>
      <c r="G26" s="15">
        <v>10</v>
      </c>
      <c r="H26" s="20" t="s">
        <v>36</v>
      </c>
      <c r="I26" s="23">
        <v>100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45</v>
      </c>
      <c r="C27">
        <v>2023</v>
      </c>
      <c r="D27">
        <v>11</v>
      </c>
      <c r="G27" s="15">
        <v>11</v>
      </c>
      <c r="H27" s="20" t="s">
        <v>37</v>
      </c>
      <c r="I27" s="23">
        <v>200</v>
      </c>
      <c r="J27" s="23" t="s">
        <v>38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45</v>
      </c>
      <c r="C28">
        <v>2023</v>
      </c>
      <c r="D28">
        <v>12</v>
      </c>
      <c r="G28" s="15">
        <v>12</v>
      </c>
      <c r="H28" s="20" t="s">
        <v>39</v>
      </c>
      <c r="I28" s="23">
        <v>200</v>
      </c>
      <c r="J28" s="23" t="s">
        <v>38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45</v>
      </c>
      <c r="C29">
        <v>2023</v>
      </c>
      <c r="D29">
        <v>13</v>
      </c>
      <c r="G29" s="15">
        <v>13</v>
      </c>
      <c r="H29" s="20" t="s">
        <v>40</v>
      </c>
      <c r="I29" s="23">
        <v>2000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45</v>
      </c>
      <c r="C30">
        <v>2023</v>
      </c>
      <c r="D30">
        <v>14</v>
      </c>
      <c r="G30" s="15">
        <v>14</v>
      </c>
      <c r="H30" s="20" t="s">
        <v>42</v>
      </c>
      <c r="I30" s="23">
        <v>2000</v>
      </c>
      <c r="J30" s="23" t="s">
        <v>41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45</v>
      </c>
      <c r="C31">
        <v>2023</v>
      </c>
      <c r="D31">
        <v>15</v>
      </c>
      <c r="G31" s="15">
        <v>15</v>
      </c>
      <c r="H31" s="20" t="s">
        <v>43</v>
      </c>
      <c r="I31" s="23">
        <v>2000</v>
      </c>
      <c r="J31" s="23" t="s">
        <v>44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45</v>
      </c>
      <c r="C32">
        <v>2023</v>
      </c>
      <c r="D32">
        <v>16</v>
      </c>
      <c r="G32" s="15">
        <v>16</v>
      </c>
      <c r="H32" s="20" t="s">
        <v>45</v>
      </c>
      <c r="I32" s="23">
        <v>2000</v>
      </c>
      <c r="J32" s="23" t="s">
        <v>44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45</v>
      </c>
      <c r="C33">
        <v>2023</v>
      </c>
      <c r="D33">
        <v>17</v>
      </c>
      <c r="G33" s="15">
        <v>17</v>
      </c>
      <c r="H33" s="20" t="s">
        <v>46</v>
      </c>
      <c r="I33" s="23">
        <v>2000</v>
      </c>
      <c r="J33" s="23" t="s">
        <v>44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45</v>
      </c>
      <c r="C34">
        <v>2023</v>
      </c>
      <c r="D34">
        <v>18</v>
      </c>
      <c r="G34" s="15">
        <v>18</v>
      </c>
      <c r="H34" s="20" t="s">
        <v>47</v>
      </c>
      <c r="I34" s="23">
        <v>1000</v>
      </c>
      <c r="J34" s="23" t="s">
        <v>44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45</v>
      </c>
      <c r="C35">
        <v>2023</v>
      </c>
      <c r="D35">
        <v>19</v>
      </c>
      <c r="G35" s="15">
        <v>19</v>
      </c>
      <c r="H35" s="20" t="s">
        <v>48</v>
      </c>
      <c r="I35" s="23">
        <v>1000</v>
      </c>
      <c r="J35" s="23" t="s">
        <v>44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45</v>
      </c>
      <c r="C36">
        <v>2023</v>
      </c>
      <c r="D36">
        <v>20</v>
      </c>
      <c r="G36" s="15">
        <v>20</v>
      </c>
      <c r="H36" s="20" t="s">
        <v>49</v>
      </c>
      <c r="I36" s="23">
        <v>3000</v>
      </c>
      <c r="J36" s="23" t="s">
        <v>38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45</v>
      </c>
      <c r="C37">
        <v>2023</v>
      </c>
      <c r="D37">
        <v>21</v>
      </c>
      <c r="G37" s="15">
        <v>21</v>
      </c>
      <c r="H37" s="20" t="s">
        <v>50</v>
      </c>
      <c r="I37" s="23">
        <v>3000</v>
      </c>
      <c r="J37" s="23" t="s">
        <v>38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45</v>
      </c>
      <c r="C38">
        <v>2023</v>
      </c>
      <c r="D38">
        <v>22</v>
      </c>
      <c r="G38" s="15">
        <v>22</v>
      </c>
      <c r="H38" s="20" t="s">
        <v>51</v>
      </c>
      <c r="I38" s="23">
        <v>3000</v>
      </c>
      <c r="J38" s="23" t="s">
        <v>38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45</v>
      </c>
      <c r="C39">
        <v>2023</v>
      </c>
      <c r="D39">
        <v>23</v>
      </c>
      <c r="G39" s="15">
        <v>23</v>
      </c>
      <c r="H39" s="20" t="s">
        <v>52</v>
      </c>
      <c r="I39" s="23">
        <v>3000</v>
      </c>
      <c r="J39" s="23" t="s">
        <v>38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45</v>
      </c>
      <c r="C40">
        <v>2023</v>
      </c>
      <c r="D40">
        <v>24</v>
      </c>
      <c r="G40" s="15">
        <v>24</v>
      </c>
      <c r="H40" s="20" t="s">
        <v>53</v>
      </c>
      <c r="I40" s="23">
        <v>3000</v>
      </c>
      <c r="J40" s="23" t="s">
        <v>38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45</v>
      </c>
      <c r="C41">
        <v>2023</v>
      </c>
      <c r="D41">
        <v>25</v>
      </c>
      <c r="G41" s="15">
        <v>25</v>
      </c>
      <c r="H41" s="20" t="s">
        <v>54</v>
      </c>
      <c r="I41" s="23">
        <v>200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45</v>
      </c>
      <c r="C42">
        <v>2023</v>
      </c>
      <c r="D42">
        <v>26</v>
      </c>
      <c r="G42" s="15">
        <v>26</v>
      </c>
      <c r="H42" s="20" t="s">
        <v>55</v>
      </c>
      <c r="I42" s="23">
        <v>200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45">
      <c r="A43">
        <v>13</v>
      </c>
      <c r="B43">
        <v>45</v>
      </c>
      <c r="C43">
        <v>2023</v>
      </c>
      <c r="D43">
        <v>27</v>
      </c>
      <c r="G43" s="15">
        <v>27</v>
      </c>
      <c r="H43" s="20" t="s">
        <v>56</v>
      </c>
      <c r="I43" s="23">
        <v>2000</v>
      </c>
      <c r="J43" s="23" t="s">
        <v>44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45</v>
      </c>
      <c r="C44">
        <v>2023</v>
      </c>
      <c r="D44">
        <v>28</v>
      </c>
      <c r="G44" s="15">
        <v>28</v>
      </c>
      <c r="H44" s="20" t="s">
        <v>57</v>
      </c>
      <c r="I44" s="23">
        <v>200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45</v>
      </c>
      <c r="C45">
        <v>2023</v>
      </c>
      <c r="D45">
        <v>29</v>
      </c>
      <c r="G45" s="15">
        <v>29</v>
      </c>
      <c r="H45" s="20" t="s">
        <v>58</v>
      </c>
      <c r="I45" s="23">
        <v>200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45</v>
      </c>
      <c r="C46">
        <v>2023</v>
      </c>
      <c r="D46">
        <v>30</v>
      </c>
      <c r="G46" s="15">
        <v>30</v>
      </c>
      <c r="H46" s="20" t="s">
        <v>59</v>
      </c>
      <c r="I46" s="23">
        <v>1000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67.5">
      <c r="A47">
        <v>13</v>
      </c>
      <c r="B47">
        <v>45</v>
      </c>
      <c r="C47">
        <v>2023</v>
      </c>
      <c r="D47">
        <v>31</v>
      </c>
      <c r="G47" s="15">
        <v>31</v>
      </c>
      <c r="H47" s="20" t="s">
        <v>60</v>
      </c>
      <c r="I47" s="23">
        <v>300</v>
      </c>
      <c r="J47" s="23" t="s">
        <v>61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45</v>
      </c>
      <c r="C48">
        <v>2023</v>
      </c>
      <c r="D48">
        <v>32</v>
      </c>
      <c r="G48" s="15">
        <v>32</v>
      </c>
      <c r="H48" s="20" t="s">
        <v>62</v>
      </c>
      <c r="I48" s="23">
        <v>1250</v>
      </c>
      <c r="J48" s="23" t="s">
        <v>41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45</v>
      </c>
      <c r="C49">
        <v>2023</v>
      </c>
      <c r="D49">
        <v>33</v>
      </c>
      <c r="G49" s="15">
        <v>33</v>
      </c>
      <c r="H49" s="20" t="s">
        <v>63</v>
      </c>
      <c r="I49" s="23">
        <v>1250</v>
      </c>
      <c r="J49" s="23" t="s">
        <v>41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5">
      <c r="A50">
        <v>13</v>
      </c>
      <c r="B50">
        <v>45</v>
      </c>
      <c r="C50">
        <v>2023</v>
      </c>
      <c r="D50">
        <v>34</v>
      </c>
      <c r="G50" s="15">
        <v>34</v>
      </c>
      <c r="H50" s="20" t="s">
        <v>64</v>
      </c>
      <c r="I50" s="23">
        <v>1250</v>
      </c>
      <c r="J50" s="23" t="s">
        <v>41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78.75">
      <c r="A51">
        <v>13</v>
      </c>
      <c r="B51">
        <v>45</v>
      </c>
      <c r="C51">
        <v>2023</v>
      </c>
      <c r="D51">
        <v>35</v>
      </c>
      <c r="G51" s="15">
        <v>35</v>
      </c>
      <c r="H51" s="20" t="s">
        <v>65</v>
      </c>
      <c r="I51" s="23">
        <v>3000</v>
      </c>
      <c r="J51" s="23" t="s">
        <v>66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67.5">
      <c r="A52">
        <v>13</v>
      </c>
      <c r="B52">
        <v>45</v>
      </c>
      <c r="C52">
        <v>2023</v>
      </c>
      <c r="D52">
        <v>36</v>
      </c>
      <c r="G52" s="15">
        <v>36</v>
      </c>
      <c r="H52" s="20" t="s">
        <v>67</v>
      </c>
      <c r="I52" s="23">
        <v>3000</v>
      </c>
      <c r="J52" s="23" t="s">
        <v>66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67.5">
      <c r="A53">
        <v>13</v>
      </c>
      <c r="B53">
        <v>45</v>
      </c>
      <c r="C53">
        <v>2023</v>
      </c>
      <c r="D53">
        <v>37</v>
      </c>
      <c r="G53" s="15">
        <v>37</v>
      </c>
      <c r="H53" s="20" t="s">
        <v>68</v>
      </c>
      <c r="I53" s="23">
        <v>2500</v>
      </c>
      <c r="J53" s="23" t="s">
        <v>41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45</v>
      </c>
      <c r="C54">
        <v>2023</v>
      </c>
      <c r="D54">
        <v>38</v>
      </c>
      <c r="G54" s="15">
        <v>38</v>
      </c>
      <c r="H54" s="20" t="s">
        <v>69</v>
      </c>
      <c r="I54" s="23">
        <v>10100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45</v>
      </c>
      <c r="C55">
        <v>2023</v>
      </c>
      <c r="D55">
        <v>39</v>
      </c>
      <c r="G55" s="15">
        <v>39</v>
      </c>
      <c r="H55" s="20" t="s">
        <v>70</v>
      </c>
      <c r="I55" s="23">
        <v>10500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45</v>
      </c>
      <c r="C56">
        <v>2023</v>
      </c>
      <c r="D56">
        <v>40</v>
      </c>
      <c r="G56" s="15">
        <v>40</v>
      </c>
      <c r="H56" s="20" t="s">
        <v>71</v>
      </c>
      <c r="I56" s="23">
        <v>10000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45</v>
      </c>
      <c r="C57">
        <v>2023</v>
      </c>
      <c r="D57">
        <v>41</v>
      </c>
      <c r="G57" s="15">
        <v>41</v>
      </c>
      <c r="H57" s="20" t="s">
        <v>72</v>
      </c>
      <c r="I57" s="23">
        <v>10200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45</v>
      </c>
      <c r="C58">
        <v>2023</v>
      </c>
      <c r="D58">
        <v>42</v>
      </c>
      <c r="G58" s="15">
        <v>42</v>
      </c>
      <c r="H58" s="20" t="s">
        <v>73</v>
      </c>
      <c r="I58" s="23">
        <v>1000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45</v>
      </c>
      <c r="C59">
        <v>2023</v>
      </c>
      <c r="D59">
        <v>43</v>
      </c>
      <c r="G59" s="15">
        <v>43</v>
      </c>
      <c r="H59" s="20" t="s">
        <v>74</v>
      </c>
      <c r="I59" s="23">
        <v>1000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45</v>
      </c>
      <c r="C60">
        <v>2023</v>
      </c>
      <c r="D60">
        <v>44</v>
      </c>
      <c r="G60" s="15">
        <v>44</v>
      </c>
      <c r="H60" s="20" t="s">
        <v>75</v>
      </c>
      <c r="I60" s="23">
        <v>2000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45">
      <c r="A61">
        <v>13</v>
      </c>
      <c r="B61">
        <v>45</v>
      </c>
      <c r="C61">
        <v>2023</v>
      </c>
      <c r="D61">
        <v>45</v>
      </c>
      <c r="G61" s="15">
        <v>45</v>
      </c>
      <c r="H61" s="20" t="s">
        <v>76</v>
      </c>
      <c r="I61" s="23">
        <v>1000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45</v>
      </c>
      <c r="C62">
        <v>2023</v>
      </c>
      <c r="D62">
        <v>46</v>
      </c>
      <c r="G62" s="15">
        <v>46</v>
      </c>
      <c r="H62" s="20" t="s">
        <v>77</v>
      </c>
      <c r="I62" s="23">
        <v>1000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45</v>
      </c>
      <c r="C63">
        <v>2023</v>
      </c>
      <c r="D63">
        <v>47</v>
      </c>
      <c r="G63" s="15">
        <v>47</v>
      </c>
      <c r="H63" s="20" t="s">
        <v>78</v>
      </c>
      <c r="I63" s="23">
        <v>100000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45</v>
      </c>
      <c r="C64">
        <v>2023</v>
      </c>
      <c r="D64">
        <v>48</v>
      </c>
      <c r="G64" s="15">
        <v>48</v>
      </c>
      <c r="H64" s="20" t="s">
        <v>79</v>
      </c>
      <c r="I64" s="23">
        <v>30000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45</v>
      </c>
      <c r="C65">
        <v>2023</v>
      </c>
      <c r="D65">
        <v>49</v>
      </c>
      <c r="G65" s="15">
        <v>49</v>
      </c>
      <c r="H65" s="20" t="s">
        <v>80</v>
      </c>
      <c r="I65" s="23">
        <v>10000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45</v>
      </c>
      <c r="C66">
        <v>2023</v>
      </c>
      <c r="D66">
        <v>50</v>
      </c>
      <c r="G66" s="15">
        <v>50</v>
      </c>
      <c r="H66" s="20" t="s">
        <v>81</v>
      </c>
      <c r="I66" s="23">
        <v>2500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45</v>
      </c>
      <c r="C67">
        <v>2023</v>
      </c>
      <c r="D67">
        <v>51</v>
      </c>
      <c r="G67" s="15">
        <v>51</v>
      </c>
      <c r="H67" s="20" t="s">
        <v>82</v>
      </c>
      <c r="I67" s="23">
        <v>200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45</v>
      </c>
      <c r="C68">
        <v>2023</v>
      </c>
      <c r="D68">
        <v>52</v>
      </c>
      <c r="G68" s="15">
        <v>52</v>
      </c>
      <c r="H68" s="20" t="s">
        <v>83</v>
      </c>
      <c r="I68" s="23">
        <v>500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45</v>
      </c>
      <c r="C69">
        <v>2023</v>
      </c>
      <c r="D69">
        <v>53</v>
      </c>
      <c r="G69" s="15">
        <v>53</v>
      </c>
      <c r="H69" s="20" t="s">
        <v>84</v>
      </c>
      <c r="I69" s="23">
        <v>500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45</v>
      </c>
      <c r="C70">
        <v>2023</v>
      </c>
      <c r="D70">
        <v>54</v>
      </c>
      <c r="G70" s="15">
        <v>54</v>
      </c>
      <c r="H70" s="20" t="s">
        <v>85</v>
      </c>
      <c r="I70" s="23">
        <v>500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45</v>
      </c>
      <c r="C71">
        <v>2023</v>
      </c>
      <c r="D71">
        <v>55</v>
      </c>
      <c r="G71" s="15">
        <v>55</v>
      </c>
      <c r="H71" s="20" t="s">
        <v>86</v>
      </c>
      <c r="I71" s="23">
        <v>500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45</v>
      </c>
      <c r="C72">
        <v>2023</v>
      </c>
      <c r="D72">
        <v>56</v>
      </c>
      <c r="G72" s="15">
        <v>56</v>
      </c>
      <c r="H72" s="20" t="s">
        <v>87</v>
      </c>
      <c r="I72" s="23">
        <v>1000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45</v>
      </c>
      <c r="C73">
        <v>2023</v>
      </c>
      <c r="D73">
        <v>57</v>
      </c>
      <c r="G73" s="15">
        <v>57</v>
      </c>
      <c r="H73" s="20" t="s">
        <v>88</v>
      </c>
      <c r="I73" s="23">
        <v>500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45</v>
      </c>
      <c r="C74">
        <v>2023</v>
      </c>
      <c r="D74">
        <v>58</v>
      </c>
      <c r="G74" s="15">
        <v>58</v>
      </c>
      <c r="H74" s="20" t="s">
        <v>89</v>
      </c>
      <c r="I74" s="23">
        <v>500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45</v>
      </c>
      <c r="C75">
        <v>2023</v>
      </c>
      <c r="D75">
        <v>59</v>
      </c>
      <c r="G75" s="15">
        <v>59</v>
      </c>
      <c r="H75" s="20" t="s">
        <v>90</v>
      </c>
      <c r="I75" s="23">
        <v>500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45</v>
      </c>
      <c r="C76">
        <v>2023</v>
      </c>
      <c r="D76">
        <v>60</v>
      </c>
      <c r="G76" s="15">
        <v>60</v>
      </c>
      <c r="H76" s="20" t="s">
        <v>91</v>
      </c>
      <c r="I76" s="23">
        <v>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45</v>
      </c>
      <c r="C77">
        <v>2023</v>
      </c>
      <c r="D77">
        <v>61</v>
      </c>
      <c r="G77" s="15">
        <v>61</v>
      </c>
      <c r="H77" s="20" t="s">
        <v>92</v>
      </c>
      <c r="I77" s="23">
        <v>500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45</v>
      </c>
      <c r="C78">
        <v>2023</v>
      </c>
      <c r="D78">
        <v>62</v>
      </c>
      <c r="G78" s="15">
        <v>62</v>
      </c>
      <c r="H78" s="20" t="s">
        <v>93</v>
      </c>
      <c r="I78" s="23">
        <v>500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45</v>
      </c>
      <c r="C79">
        <v>2023</v>
      </c>
      <c r="D79">
        <v>63</v>
      </c>
      <c r="G79" s="15">
        <v>63</v>
      </c>
      <c r="H79" s="20" t="s">
        <v>94</v>
      </c>
      <c r="I79" s="23">
        <v>500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45</v>
      </c>
      <c r="C80">
        <v>2023</v>
      </c>
      <c r="D80">
        <v>64</v>
      </c>
      <c r="G80" s="15">
        <v>64</v>
      </c>
      <c r="H80" s="20" t="s">
        <v>95</v>
      </c>
      <c r="I80" s="23">
        <v>500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45</v>
      </c>
      <c r="C81">
        <v>2023</v>
      </c>
      <c r="D81">
        <v>65</v>
      </c>
      <c r="G81" s="15">
        <v>65</v>
      </c>
      <c r="H81" s="20" t="s">
        <v>96</v>
      </c>
      <c r="I81" s="23">
        <v>500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45</v>
      </c>
      <c r="C82">
        <v>2023</v>
      </c>
      <c r="D82">
        <v>66</v>
      </c>
      <c r="G82" s="15">
        <v>66</v>
      </c>
      <c r="H82" s="20" t="s">
        <v>97</v>
      </c>
      <c r="I82" s="23">
        <v>500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45</v>
      </c>
      <c r="C83">
        <v>2023</v>
      </c>
      <c r="D83">
        <v>67</v>
      </c>
      <c r="G83" s="15">
        <v>67</v>
      </c>
      <c r="H83" s="20" t="s">
        <v>98</v>
      </c>
      <c r="I83" s="23">
        <v>500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45</v>
      </c>
      <c r="C84">
        <v>2023</v>
      </c>
      <c r="D84">
        <v>68</v>
      </c>
      <c r="G84" s="15">
        <v>68</v>
      </c>
      <c r="H84" s="20" t="s">
        <v>99</v>
      </c>
      <c r="I84" s="23">
        <v>500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45</v>
      </c>
      <c r="C85">
        <v>2023</v>
      </c>
      <c r="D85">
        <v>69</v>
      </c>
      <c r="G85" s="15">
        <v>69</v>
      </c>
      <c r="H85" s="20" t="s">
        <v>100</v>
      </c>
      <c r="I85" s="23">
        <v>500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45</v>
      </c>
      <c r="C86">
        <v>2023</v>
      </c>
      <c r="D86">
        <v>70</v>
      </c>
      <c r="G86" s="15">
        <v>70</v>
      </c>
      <c r="H86" s="20" t="s">
        <v>101</v>
      </c>
      <c r="I86" s="23">
        <v>500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45</v>
      </c>
      <c r="C87">
        <v>2023</v>
      </c>
      <c r="D87">
        <v>71</v>
      </c>
      <c r="G87" s="15">
        <v>71</v>
      </c>
      <c r="H87" s="20" t="s">
        <v>102</v>
      </c>
      <c r="I87" s="23">
        <v>500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45</v>
      </c>
      <c r="C88">
        <v>2023</v>
      </c>
      <c r="D88">
        <v>72</v>
      </c>
      <c r="G88" s="15">
        <v>72</v>
      </c>
      <c r="H88" s="20" t="s">
        <v>103</v>
      </c>
      <c r="I88" s="23">
        <v>500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45</v>
      </c>
      <c r="C89">
        <v>2023</v>
      </c>
      <c r="D89">
        <v>73</v>
      </c>
      <c r="G89" s="15">
        <v>73</v>
      </c>
      <c r="H89" s="20" t="s">
        <v>104</v>
      </c>
      <c r="I89" s="23">
        <v>700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45</v>
      </c>
      <c r="C90">
        <v>2023</v>
      </c>
      <c r="D90">
        <v>74</v>
      </c>
      <c r="G90" s="15">
        <v>74</v>
      </c>
      <c r="H90" s="20" t="s">
        <v>105</v>
      </c>
      <c r="I90" s="23">
        <v>2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45</v>
      </c>
      <c r="C91">
        <v>2023</v>
      </c>
      <c r="D91">
        <v>75</v>
      </c>
      <c r="G91" s="15">
        <v>75</v>
      </c>
      <c r="H91" s="20" t="s">
        <v>106</v>
      </c>
      <c r="I91" s="23">
        <v>2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45">
      <c r="A92">
        <v>13</v>
      </c>
      <c r="B92">
        <v>45</v>
      </c>
      <c r="C92">
        <v>2023</v>
      </c>
      <c r="D92">
        <v>76</v>
      </c>
      <c r="G92" s="15">
        <v>76</v>
      </c>
      <c r="H92" s="20" t="s">
        <v>107</v>
      </c>
      <c r="I92" s="23">
        <v>10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45">
      <c r="A93">
        <v>13</v>
      </c>
      <c r="B93">
        <v>45</v>
      </c>
      <c r="C93">
        <v>2023</v>
      </c>
      <c r="D93">
        <v>77</v>
      </c>
      <c r="G93" s="15">
        <v>77</v>
      </c>
      <c r="H93" s="20" t="s">
        <v>108</v>
      </c>
      <c r="I93" s="23">
        <v>40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45</v>
      </c>
      <c r="C94">
        <v>2023</v>
      </c>
      <c r="D94">
        <v>78</v>
      </c>
      <c r="G94" s="15">
        <v>78</v>
      </c>
      <c r="H94" s="20" t="s">
        <v>109</v>
      </c>
      <c r="I94" s="23">
        <v>10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45</v>
      </c>
      <c r="C95">
        <v>2023</v>
      </c>
      <c r="D95">
        <v>79</v>
      </c>
      <c r="G95" s="15">
        <v>79</v>
      </c>
      <c r="H95" s="20" t="s">
        <v>110</v>
      </c>
      <c r="I95" s="23">
        <v>5000</v>
      </c>
      <c r="J95" s="23" t="s">
        <v>38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45</v>
      </c>
      <c r="C96">
        <v>2023</v>
      </c>
      <c r="D96">
        <v>80</v>
      </c>
      <c r="G96" s="15">
        <v>80</v>
      </c>
      <c r="H96" s="20" t="s">
        <v>111</v>
      </c>
      <c r="I96" s="23">
        <v>5000</v>
      </c>
      <c r="J96" s="23" t="s">
        <v>38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45</v>
      </c>
      <c r="C97">
        <v>2023</v>
      </c>
      <c r="D97">
        <v>81</v>
      </c>
      <c r="G97" s="15">
        <v>81</v>
      </c>
      <c r="H97" s="20" t="s">
        <v>112</v>
      </c>
      <c r="I97" s="23">
        <v>5000</v>
      </c>
      <c r="J97" s="23" t="s">
        <v>38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45</v>
      </c>
      <c r="C98">
        <v>2023</v>
      </c>
      <c r="D98">
        <v>82</v>
      </c>
      <c r="G98" s="15">
        <v>82</v>
      </c>
      <c r="H98" s="20" t="s">
        <v>113</v>
      </c>
      <c r="I98" s="23">
        <v>5000</v>
      </c>
      <c r="J98" s="23" t="s">
        <v>38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45</v>
      </c>
      <c r="C99">
        <v>2023</v>
      </c>
      <c r="D99">
        <v>83</v>
      </c>
      <c r="G99" s="15">
        <v>83</v>
      </c>
      <c r="H99" s="20" t="s">
        <v>114</v>
      </c>
      <c r="I99" s="23">
        <v>1000</v>
      </c>
      <c r="J99" s="23" t="s">
        <v>38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6.25">
      <c r="A100">
        <v>13</v>
      </c>
      <c r="B100">
        <v>45</v>
      </c>
      <c r="C100">
        <v>2023</v>
      </c>
      <c r="D100">
        <v>84</v>
      </c>
      <c r="G100" s="15">
        <v>84</v>
      </c>
      <c r="H100" s="20" t="s">
        <v>115</v>
      </c>
      <c r="I100" s="23">
        <v>10000</v>
      </c>
      <c r="J100" s="23" t="s">
        <v>38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6.25">
      <c r="A101">
        <v>13</v>
      </c>
      <c r="B101">
        <v>45</v>
      </c>
      <c r="C101">
        <v>2023</v>
      </c>
      <c r="D101">
        <v>85</v>
      </c>
      <c r="G101" s="15">
        <v>85</v>
      </c>
      <c r="H101" s="20" t="s">
        <v>115</v>
      </c>
      <c r="I101" s="23">
        <v>12000</v>
      </c>
      <c r="J101" s="23" t="s">
        <v>38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80">
      <c r="A102">
        <v>13</v>
      </c>
      <c r="B102">
        <v>45</v>
      </c>
      <c r="C102">
        <v>2023</v>
      </c>
      <c r="D102">
        <v>86</v>
      </c>
      <c r="G102" s="15">
        <v>86</v>
      </c>
      <c r="H102" s="20" t="s">
        <v>116</v>
      </c>
      <c r="I102" s="23">
        <v>10000</v>
      </c>
      <c r="J102" s="23" t="s">
        <v>38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91.25">
      <c r="A103">
        <v>13</v>
      </c>
      <c r="B103">
        <v>45</v>
      </c>
      <c r="C103">
        <v>2023</v>
      </c>
      <c r="D103">
        <v>87</v>
      </c>
      <c r="G103" s="15">
        <v>87</v>
      </c>
      <c r="H103" s="20" t="s">
        <v>117</v>
      </c>
      <c r="I103" s="23">
        <v>10000</v>
      </c>
      <c r="J103" s="23" t="s">
        <v>38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78.75">
      <c r="A104">
        <v>13</v>
      </c>
      <c r="B104">
        <v>45</v>
      </c>
      <c r="C104">
        <v>2023</v>
      </c>
      <c r="D104">
        <v>88</v>
      </c>
      <c r="G104" s="15">
        <v>88</v>
      </c>
      <c r="H104" s="20" t="s">
        <v>118</v>
      </c>
      <c r="I104" s="23">
        <v>10000</v>
      </c>
      <c r="J104" s="23" t="s">
        <v>38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80">
      <c r="A105">
        <v>13</v>
      </c>
      <c r="B105">
        <v>45</v>
      </c>
      <c r="C105">
        <v>2023</v>
      </c>
      <c r="D105">
        <v>89</v>
      </c>
      <c r="G105" s="15">
        <v>89</v>
      </c>
      <c r="H105" s="20" t="s">
        <v>119</v>
      </c>
      <c r="I105" s="23">
        <v>10000</v>
      </c>
      <c r="J105" s="23" t="s">
        <v>38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91.25">
      <c r="A106">
        <v>13</v>
      </c>
      <c r="B106">
        <v>45</v>
      </c>
      <c r="C106">
        <v>2023</v>
      </c>
      <c r="D106">
        <v>90</v>
      </c>
      <c r="G106" s="15">
        <v>90</v>
      </c>
      <c r="H106" s="20" t="s">
        <v>120</v>
      </c>
      <c r="I106" s="23">
        <v>10000</v>
      </c>
      <c r="J106" s="23" t="s">
        <v>38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80">
      <c r="A107">
        <v>13</v>
      </c>
      <c r="B107">
        <v>45</v>
      </c>
      <c r="C107">
        <v>2023</v>
      </c>
      <c r="D107">
        <v>91</v>
      </c>
      <c r="G107" s="15">
        <v>91</v>
      </c>
      <c r="H107" s="20" t="s">
        <v>121</v>
      </c>
      <c r="I107" s="23">
        <v>10000</v>
      </c>
      <c r="J107" s="23" t="s">
        <v>38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7.5">
      <c r="A108">
        <v>13</v>
      </c>
      <c r="B108">
        <v>45</v>
      </c>
      <c r="C108">
        <v>2023</v>
      </c>
      <c r="D108">
        <v>92</v>
      </c>
      <c r="G108" s="15">
        <v>92</v>
      </c>
      <c r="H108" s="20" t="s">
        <v>122</v>
      </c>
      <c r="I108" s="23">
        <v>2000</v>
      </c>
      <c r="J108" s="23" t="s">
        <v>38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7.5">
      <c r="A109">
        <v>13</v>
      </c>
      <c r="B109">
        <v>45</v>
      </c>
      <c r="C109">
        <v>2023</v>
      </c>
      <c r="D109">
        <v>93</v>
      </c>
      <c r="G109" s="15">
        <v>93</v>
      </c>
      <c r="H109" s="20" t="s">
        <v>123</v>
      </c>
      <c r="I109" s="23">
        <v>2000</v>
      </c>
      <c r="J109" s="23" t="s">
        <v>38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56.25">
      <c r="A110">
        <v>13</v>
      </c>
      <c r="B110">
        <v>45</v>
      </c>
      <c r="C110">
        <v>2023</v>
      </c>
      <c r="D110">
        <v>94</v>
      </c>
      <c r="G110" s="15">
        <v>94</v>
      </c>
      <c r="H110" s="20" t="s">
        <v>124</v>
      </c>
      <c r="I110" s="23">
        <v>150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56.25">
      <c r="A111">
        <v>13</v>
      </c>
      <c r="B111">
        <v>45</v>
      </c>
      <c r="C111">
        <v>2023</v>
      </c>
      <c r="D111">
        <v>95</v>
      </c>
      <c r="G111" s="15">
        <v>95</v>
      </c>
      <c r="H111" s="20" t="s">
        <v>125</v>
      </c>
      <c r="I111" s="23">
        <v>150</v>
      </c>
      <c r="J111" s="23" t="s">
        <v>25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56.25">
      <c r="A112">
        <v>13</v>
      </c>
      <c r="B112">
        <v>45</v>
      </c>
      <c r="C112">
        <v>2023</v>
      </c>
      <c r="D112">
        <v>96</v>
      </c>
      <c r="G112" s="15">
        <v>96</v>
      </c>
      <c r="H112" s="20" t="s">
        <v>126</v>
      </c>
      <c r="I112" s="23">
        <v>200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56.25">
      <c r="A113">
        <v>13</v>
      </c>
      <c r="B113">
        <v>45</v>
      </c>
      <c r="C113">
        <v>2023</v>
      </c>
      <c r="D113">
        <v>97</v>
      </c>
      <c r="G113" s="15">
        <v>97</v>
      </c>
      <c r="H113" s="20" t="s">
        <v>127</v>
      </c>
      <c r="I113" s="23">
        <v>150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56.25">
      <c r="A114">
        <v>13</v>
      </c>
      <c r="B114">
        <v>45</v>
      </c>
      <c r="C114">
        <v>2023</v>
      </c>
      <c r="D114">
        <v>98</v>
      </c>
      <c r="G114" s="15">
        <v>98</v>
      </c>
      <c r="H114" s="20" t="s">
        <v>128</v>
      </c>
      <c r="I114" s="23">
        <v>150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56.25">
      <c r="A115">
        <v>13</v>
      </c>
      <c r="B115">
        <v>45</v>
      </c>
      <c r="C115">
        <v>2023</v>
      </c>
      <c r="D115">
        <v>99</v>
      </c>
      <c r="G115" s="15">
        <v>99</v>
      </c>
      <c r="H115" s="20" t="s">
        <v>129</v>
      </c>
      <c r="I115" s="23">
        <v>100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45</v>
      </c>
      <c r="C116">
        <v>2023</v>
      </c>
      <c r="D116">
        <v>100</v>
      </c>
      <c r="G116" s="15">
        <v>100</v>
      </c>
      <c r="H116" s="20" t="s">
        <v>130</v>
      </c>
      <c r="I116" s="23">
        <v>100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45</v>
      </c>
      <c r="C117">
        <v>2023</v>
      </c>
      <c r="D117">
        <v>101</v>
      </c>
      <c r="G117" s="15">
        <v>101</v>
      </c>
      <c r="H117" s="20" t="s">
        <v>131</v>
      </c>
      <c r="I117" s="23">
        <v>100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3.75">
      <c r="A118">
        <v>13</v>
      </c>
      <c r="B118">
        <v>45</v>
      </c>
      <c r="C118">
        <v>2023</v>
      </c>
      <c r="D118">
        <v>102</v>
      </c>
      <c r="G118" s="15">
        <v>102</v>
      </c>
      <c r="H118" s="20" t="s">
        <v>132</v>
      </c>
      <c r="I118" s="23">
        <v>50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45</v>
      </c>
      <c r="C119">
        <v>2023</v>
      </c>
      <c r="D119">
        <v>103</v>
      </c>
      <c r="G119" s="15">
        <v>103</v>
      </c>
      <c r="H119" s="20" t="s">
        <v>133</v>
      </c>
      <c r="I119" s="23">
        <v>10000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33.75">
      <c r="A120">
        <v>13</v>
      </c>
      <c r="B120">
        <v>45</v>
      </c>
      <c r="C120">
        <v>2023</v>
      </c>
      <c r="D120">
        <v>104</v>
      </c>
      <c r="G120" s="15">
        <v>104</v>
      </c>
      <c r="H120" s="20" t="s">
        <v>134</v>
      </c>
      <c r="I120" s="23">
        <v>1000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45</v>
      </c>
      <c r="C121">
        <v>2023</v>
      </c>
      <c r="D121">
        <v>105</v>
      </c>
      <c r="G121" s="15">
        <v>105</v>
      </c>
      <c r="H121" s="20" t="s">
        <v>135</v>
      </c>
      <c r="I121" s="23">
        <v>1000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45</v>
      </c>
      <c r="C122">
        <v>2023</v>
      </c>
      <c r="D122">
        <v>106</v>
      </c>
      <c r="G122" s="15">
        <v>106</v>
      </c>
      <c r="H122" s="20" t="s">
        <v>136</v>
      </c>
      <c r="I122" s="23">
        <v>1000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45</v>
      </c>
      <c r="C123">
        <v>2023</v>
      </c>
      <c r="D123">
        <v>107</v>
      </c>
      <c r="G123" s="15">
        <v>107</v>
      </c>
      <c r="H123" s="20" t="s">
        <v>137</v>
      </c>
      <c r="I123" s="23">
        <v>1000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45</v>
      </c>
      <c r="C124">
        <v>2023</v>
      </c>
      <c r="D124">
        <v>108</v>
      </c>
      <c r="G124" s="15">
        <v>108</v>
      </c>
      <c r="H124" s="20" t="s">
        <v>138</v>
      </c>
      <c r="I124" s="23">
        <v>1000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45</v>
      </c>
      <c r="C125">
        <v>2023</v>
      </c>
      <c r="D125">
        <v>109</v>
      </c>
      <c r="G125" s="15">
        <v>109</v>
      </c>
      <c r="H125" s="20" t="s">
        <v>139</v>
      </c>
      <c r="I125" s="23">
        <v>1000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45</v>
      </c>
      <c r="C126">
        <v>2023</v>
      </c>
      <c r="D126">
        <v>110</v>
      </c>
      <c r="G126" s="15">
        <v>110</v>
      </c>
      <c r="H126" s="20" t="s">
        <v>140</v>
      </c>
      <c r="I126" s="23">
        <v>2000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45</v>
      </c>
      <c r="C127">
        <v>2023</v>
      </c>
      <c r="D127">
        <v>111</v>
      </c>
      <c r="G127" s="15">
        <v>111</v>
      </c>
      <c r="H127" s="20" t="s">
        <v>141</v>
      </c>
      <c r="I127" s="23">
        <v>1000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45</v>
      </c>
      <c r="C128">
        <v>2023</v>
      </c>
      <c r="D128">
        <v>112</v>
      </c>
      <c r="G128" s="15">
        <v>112</v>
      </c>
      <c r="H128" s="20" t="s">
        <v>142</v>
      </c>
      <c r="I128" s="23">
        <v>200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45</v>
      </c>
      <c r="C129">
        <v>2023</v>
      </c>
      <c r="D129">
        <v>113</v>
      </c>
      <c r="G129" s="15">
        <v>113</v>
      </c>
      <c r="H129" s="20" t="s">
        <v>143</v>
      </c>
      <c r="I129" s="23">
        <v>200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45</v>
      </c>
      <c r="C130">
        <v>2023</v>
      </c>
      <c r="D130">
        <v>114</v>
      </c>
      <c r="G130" s="15">
        <v>114</v>
      </c>
      <c r="H130" s="20" t="s">
        <v>144</v>
      </c>
      <c r="I130" s="23">
        <v>200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45</v>
      </c>
      <c r="C131">
        <v>2023</v>
      </c>
      <c r="D131">
        <v>115</v>
      </c>
      <c r="G131" s="15">
        <v>115</v>
      </c>
      <c r="H131" s="20" t="s">
        <v>145</v>
      </c>
      <c r="I131" s="23">
        <v>200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45</v>
      </c>
      <c r="C132">
        <v>2023</v>
      </c>
      <c r="D132">
        <v>116</v>
      </c>
      <c r="G132" s="15">
        <v>116</v>
      </c>
      <c r="H132" s="20" t="s">
        <v>146</v>
      </c>
      <c r="I132" s="23">
        <v>500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45</v>
      </c>
      <c r="C133">
        <v>2023</v>
      </c>
      <c r="D133">
        <v>117</v>
      </c>
      <c r="G133" s="15">
        <v>117</v>
      </c>
      <c r="H133" s="20" t="s">
        <v>147</v>
      </c>
      <c r="I133" s="23">
        <v>500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45</v>
      </c>
      <c r="C134">
        <v>2023</v>
      </c>
      <c r="D134">
        <v>118</v>
      </c>
      <c r="G134" s="15">
        <v>118</v>
      </c>
      <c r="H134" s="20" t="s">
        <v>148</v>
      </c>
      <c r="I134" s="23">
        <v>50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3.75">
      <c r="A135">
        <v>13</v>
      </c>
      <c r="B135">
        <v>45</v>
      </c>
      <c r="C135">
        <v>2023</v>
      </c>
      <c r="D135">
        <v>119</v>
      </c>
      <c r="G135" s="15">
        <v>119</v>
      </c>
      <c r="H135" s="20" t="s">
        <v>149</v>
      </c>
      <c r="I135" s="23">
        <v>50</v>
      </c>
      <c r="J135" s="23" t="s">
        <v>25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56.25">
      <c r="A136">
        <v>13</v>
      </c>
      <c r="B136">
        <v>45</v>
      </c>
      <c r="C136">
        <v>2023</v>
      </c>
      <c r="D136">
        <v>120</v>
      </c>
      <c r="G136" s="15">
        <v>120</v>
      </c>
      <c r="H136" s="20" t="s">
        <v>150</v>
      </c>
      <c r="I136" s="23">
        <v>1000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67.5">
      <c r="A137">
        <v>13</v>
      </c>
      <c r="B137">
        <v>45</v>
      </c>
      <c r="C137">
        <v>2023</v>
      </c>
      <c r="D137">
        <v>121</v>
      </c>
      <c r="G137" s="15">
        <v>121</v>
      </c>
      <c r="H137" s="20" t="s">
        <v>151</v>
      </c>
      <c r="I137" s="23">
        <v>500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33.75">
      <c r="A138">
        <v>13</v>
      </c>
      <c r="B138">
        <v>45</v>
      </c>
      <c r="C138">
        <v>2023</v>
      </c>
      <c r="D138">
        <v>122</v>
      </c>
      <c r="G138" s="15">
        <v>122</v>
      </c>
      <c r="H138" s="20" t="s">
        <v>152</v>
      </c>
      <c r="I138" s="23">
        <v>10000</v>
      </c>
      <c r="J138" s="23" t="s">
        <v>38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33.75">
      <c r="A139">
        <v>13</v>
      </c>
      <c r="B139">
        <v>45</v>
      </c>
      <c r="C139">
        <v>2023</v>
      </c>
      <c r="D139">
        <v>123</v>
      </c>
      <c r="G139" s="15">
        <v>123</v>
      </c>
      <c r="H139" s="20" t="s">
        <v>153</v>
      </c>
      <c r="I139" s="23">
        <v>10000</v>
      </c>
      <c r="J139" s="23" t="s">
        <v>38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45</v>
      </c>
      <c r="C140">
        <v>2023</v>
      </c>
      <c r="D140">
        <v>124</v>
      </c>
      <c r="G140" s="15">
        <v>124</v>
      </c>
      <c r="H140" s="20" t="s">
        <v>154</v>
      </c>
      <c r="I140" s="23">
        <v>3000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45</v>
      </c>
      <c r="C141">
        <v>2023</v>
      </c>
      <c r="D141">
        <v>125</v>
      </c>
      <c r="G141" s="15">
        <v>125</v>
      </c>
      <c r="H141" s="20" t="s">
        <v>154</v>
      </c>
      <c r="I141" s="23">
        <v>3000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23.75">
      <c r="A142">
        <v>13</v>
      </c>
      <c r="B142">
        <v>45</v>
      </c>
      <c r="C142">
        <v>2023</v>
      </c>
      <c r="D142">
        <v>126</v>
      </c>
      <c r="G142" s="15">
        <v>126</v>
      </c>
      <c r="H142" s="20" t="s">
        <v>155</v>
      </c>
      <c r="I142" s="23">
        <v>120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33.75">
      <c r="A143">
        <v>13</v>
      </c>
      <c r="B143">
        <v>45</v>
      </c>
      <c r="C143">
        <v>2023</v>
      </c>
      <c r="D143">
        <v>127</v>
      </c>
      <c r="G143" s="15">
        <v>127</v>
      </c>
      <c r="H143" s="20" t="s">
        <v>156</v>
      </c>
      <c r="I143" s="23">
        <v>1000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23.75">
      <c r="A144">
        <v>13</v>
      </c>
      <c r="B144">
        <v>45</v>
      </c>
      <c r="C144">
        <v>2023</v>
      </c>
      <c r="D144">
        <v>128</v>
      </c>
      <c r="G144" s="15">
        <v>128</v>
      </c>
      <c r="H144" s="20" t="s">
        <v>157</v>
      </c>
      <c r="I144" s="23">
        <v>120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7.5">
      <c r="A145">
        <v>13</v>
      </c>
      <c r="B145">
        <v>45</v>
      </c>
      <c r="C145">
        <v>2023</v>
      </c>
      <c r="D145">
        <v>129</v>
      </c>
      <c r="G145" s="15">
        <v>129</v>
      </c>
      <c r="H145" s="20" t="s">
        <v>158</v>
      </c>
      <c r="I145" s="23">
        <v>10000</v>
      </c>
      <c r="J145" s="23" t="s">
        <v>159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68.75">
      <c r="A146">
        <v>13</v>
      </c>
      <c r="B146">
        <v>45</v>
      </c>
      <c r="C146">
        <v>2023</v>
      </c>
      <c r="D146">
        <v>130</v>
      </c>
      <c r="G146" s="15">
        <v>130</v>
      </c>
      <c r="H146" s="20" t="s">
        <v>160</v>
      </c>
      <c r="I146" s="23">
        <v>7000</v>
      </c>
      <c r="J146" s="23" t="s">
        <v>38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56.25">
      <c r="A147">
        <v>13</v>
      </c>
      <c r="B147">
        <v>45</v>
      </c>
      <c r="C147">
        <v>2023</v>
      </c>
      <c r="D147">
        <v>131</v>
      </c>
      <c r="G147" s="15">
        <v>131</v>
      </c>
      <c r="H147" s="20" t="s">
        <v>161</v>
      </c>
      <c r="I147" s="23">
        <v>5000</v>
      </c>
      <c r="J147" s="23" t="s">
        <v>38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56.25">
      <c r="A148">
        <v>13</v>
      </c>
      <c r="B148">
        <v>45</v>
      </c>
      <c r="C148">
        <v>2023</v>
      </c>
      <c r="D148">
        <v>132</v>
      </c>
      <c r="G148" s="15">
        <v>132</v>
      </c>
      <c r="H148" s="20" t="s">
        <v>162</v>
      </c>
      <c r="I148" s="23">
        <v>5000</v>
      </c>
      <c r="J148" s="23" t="s">
        <v>38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45</v>
      </c>
      <c r="C149">
        <v>2023</v>
      </c>
      <c r="D149">
        <v>133</v>
      </c>
      <c r="G149" s="15">
        <v>133</v>
      </c>
      <c r="H149" s="20" t="s">
        <v>163</v>
      </c>
      <c r="I149" s="23">
        <v>1000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45</v>
      </c>
      <c r="C150">
        <v>2023</v>
      </c>
      <c r="D150">
        <v>134</v>
      </c>
      <c r="G150" s="15">
        <v>134</v>
      </c>
      <c r="H150" s="20" t="s">
        <v>164</v>
      </c>
      <c r="I150" s="23">
        <v>1000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45</v>
      </c>
      <c r="C151">
        <v>2023</v>
      </c>
      <c r="D151">
        <v>135</v>
      </c>
      <c r="G151" s="15">
        <v>135</v>
      </c>
      <c r="H151" s="20" t="s">
        <v>165</v>
      </c>
      <c r="I151" s="23">
        <v>300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45</v>
      </c>
      <c r="C152">
        <v>2023</v>
      </c>
      <c r="D152">
        <v>136</v>
      </c>
      <c r="G152" s="15">
        <v>136</v>
      </c>
      <c r="H152" s="20" t="s">
        <v>166</v>
      </c>
      <c r="I152" s="23">
        <v>2300</v>
      </c>
      <c r="J152" s="23" t="s">
        <v>159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45</v>
      </c>
      <c r="C153">
        <v>2023</v>
      </c>
      <c r="D153">
        <v>137</v>
      </c>
      <c r="G153" s="15">
        <v>137</v>
      </c>
      <c r="H153" s="20" t="s">
        <v>167</v>
      </c>
      <c r="I153" s="23">
        <v>2800</v>
      </c>
      <c r="J153" s="23" t="s">
        <v>159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45</v>
      </c>
      <c r="C154">
        <v>2023</v>
      </c>
      <c r="D154">
        <v>138</v>
      </c>
      <c r="G154" s="15">
        <v>138</v>
      </c>
      <c r="H154" s="20" t="s">
        <v>168</v>
      </c>
      <c r="I154" s="23">
        <v>2800</v>
      </c>
      <c r="J154" s="23" t="s">
        <v>159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45</v>
      </c>
      <c r="C155">
        <v>2023</v>
      </c>
      <c r="D155">
        <v>139</v>
      </c>
      <c r="G155" s="15">
        <v>139</v>
      </c>
      <c r="H155" s="20" t="s">
        <v>169</v>
      </c>
      <c r="I155" s="23">
        <v>300</v>
      </c>
      <c r="J155" s="23" t="s">
        <v>25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45</v>
      </c>
      <c r="C156">
        <v>2023</v>
      </c>
      <c r="D156">
        <v>140</v>
      </c>
      <c r="G156" s="15">
        <v>140</v>
      </c>
      <c r="H156" s="20" t="s">
        <v>170</v>
      </c>
      <c r="I156" s="23">
        <v>300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45</v>
      </c>
      <c r="C157">
        <v>2023</v>
      </c>
      <c r="D157">
        <v>141</v>
      </c>
      <c r="G157" s="15">
        <v>141</v>
      </c>
      <c r="H157" s="20" t="s">
        <v>171</v>
      </c>
      <c r="I157" s="23">
        <v>300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45</v>
      </c>
      <c r="C158">
        <v>2023</v>
      </c>
      <c r="D158">
        <v>142</v>
      </c>
      <c r="G158" s="15">
        <v>142</v>
      </c>
      <c r="H158" s="20" t="s">
        <v>172</v>
      </c>
      <c r="I158" s="23">
        <v>200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45</v>
      </c>
      <c r="C159">
        <v>2023</v>
      </c>
      <c r="D159">
        <v>143</v>
      </c>
      <c r="G159" s="15">
        <v>143</v>
      </c>
      <c r="H159" s="20" t="s">
        <v>173</v>
      </c>
      <c r="I159" s="23">
        <v>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45</v>
      </c>
      <c r="C160">
        <v>2023</v>
      </c>
      <c r="D160">
        <v>144</v>
      </c>
      <c r="G160" s="15">
        <v>144</v>
      </c>
      <c r="H160" s="20" t="s">
        <v>174</v>
      </c>
      <c r="I160" s="23">
        <v>2000</v>
      </c>
      <c r="J160" s="23" t="s">
        <v>38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33.75">
      <c r="A161">
        <v>13</v>
      </c>
      <c r="B161">
        <v>45</v>
      </c>
      <c r="C161">
        <v>2023</v>
      </c>
      <c r="D161">
        <v>145</v>
      </c>
      <c r="G161" s="15">
        <v>145</v>
      </c>
      <c r="H161" s="20" t="s">
        <v>175</v>
      </c>
      <c r="I161" s="23">
        <v>300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45</v>
      </c>
      <c r="C162">
        <v>2023</v>
      </c>
      <c r="D162">
        <v>146</v>
      </c>
      <c r="G162" s="15">
        <v>146</v>
      </c>
      <c r="H162" s="20" t="s">
        <v>176</v>
      </c>
      <c r="I162" s="23">
        <v>150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45</v>
      </c>
      <c r="C163">
        <v>2023</v>
      </c>
      <c r="D163">
        <v>147</v>
      </c>
      <c r="G163" s="15">
        <v>147</v>
      </c>
      <c r="H163" s="20" t="s">
        <v>177</v>
      </c>
      <c r="I163" s="23">
        <v>600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45</v>
      </c>
      <c r="C164">
        <v>2023</v>
      </c>
      <c r="D164">
        <v>148</v>
      </c>
      <c r="G164" s="15">
        <v>148</v>
      </c>
      <c r="H164" s="20" t="s">
        <v>178</v>
      </c>
      <c r="I164" s="23">
        <v>1300</v>
      </c>
      <c r="J164" s="23" t="s">
        <v>25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45</v>
      </c>
      <c r="C165">
        <v>2023</v>
      </c>
      <c r="D165">
        <v>149</v>
      </c>
      <c r="G165" s="15">
        <v>149</v>
      </c>
      <c r="H165" s="20" t="s">
        <v>179</v>
      </c>
      <c r="I165" s="23">
        <v>1300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2.5">
      <c r="A166">
        <v>13</v>
      </c>
      <c r="B166">
        <v>45</v>
      </c>
      <c r="C166">
        <v>2023</v>
      </c>
      <c r="D166">
        <v>150</v>
      </c>
      <c r="G166" s="15">
        <v>150</v>
      </c>
      <c r="H166" s="20" t="s">
        <v>180</v>
      </c>
      <c r="I166" s="23">
        <v>1300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45</v>
      </c>
      <c r="C167">
        <v>2023</v>
      </c>
      <c r="D167">
        <v>151</v>
      </c>
      <c r="G167" s="15">
        <v>151</v>
      </c>
      <c r="H167" s="20" t="s">
        <v>181</v>
      </c>
      <c r="I167" s="23">
        <v>50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45</v>
      </c>
      <c r="C168">
        <v>2023</v>
      </c>
      <c r="D168">
        <v>152</v>
      </c>
      <c r="G168" s="15">
        <v>152</v>
      </c>
      <c r="H168" s="20" t="s">
        <v>182</v>
      </c>
      <c r="I168" s="23">
        <v>50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45</v>
      </c>
      <c r="C169">
        <v>2023</v>
      </c>
      <c r="D169">
        <v>153</v>
      </c>
      <c r="G169" s="15">
        <v>153</v>
      </c>
      <c r="H169" s="20" t="s">
        <v>183</v>
      </c>
      <c r="I169" s="23">
        <v>100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45</v>
      </c>
      <c r="C170">
        <v>2023</v>
      </c>
      <c r="D170">
        <v>154</v>
      </c>
      <c r="G170" s="15">
        <v>154</v>
      </c>
      <c r="H170" s="20" t="s">
        <v>184</v>
      </c>
      <c r="I170" s="23">
        <v>100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45</v>
      </c>
      <c r="C171">
        <v>2023</v>
      </c>
      <c r="D171">
        <v>155</v>
      </c>
      <c r="G171" s="15">
        <v>155</v>
      </c>
      <c r="H171" s="20" t="s">
        <v>185</v>
      </c>
      <c r="I171" s="23">
        <v>100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45</v>
      </c>
      <c r="C172">
        <v>2023</v>
      </c>
      <c r="D172">
        <v>156</v>
      </c>
      <c r="G172" s="15">
        <v>156</v>
      </c>
      <c r="H172" s="20" t="s">
        <v>186</v>
      </c>
      <c r="I172" s="23">
        <v>200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45</v>
      </c>
      <c r="C173">
        <v>2023</v>
      </c>
      <c r="D173">
        <v>157</v>
      </c>
      <c r="G173" s="15">
        <v>157</v>
      </c>
      <c r="H173" s="20" t="s">
        <v>187</v>
      </c>
      <c r="I173" s="23">
        <v>50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45</v>
      </c>
      <c r="C174">
        <v>2023</v>
      </c>
      <c r="D174">
        <v>158</v>
      </c>
      <c r="G174" s="15">
        <v>158</v>
      </c>
      <c r="H174" s="20" t="s">
        <v>188</v>
      </c>
      <c r="I174" s="23">
        <v>50</v>
      </c>
      <c r="J174" s="23" t="s">
        <v>25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45</v>
      </c>
      <c r="C175">
        <v>2023</v>
      </c>
      <c r="D175">
        <v>159</v>
      </c>
      <c r="G175" s="15">
        <v>159</v>
      </c>
      <c r="H175" s="20" t="s">
        <v>189</v>
      </c>
      <c r="I175" s="23">
        <v>300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45</v>
      </c>
      <c r="C176">
        <v>2023</v>
      </c>
      <c r="D176">
        <v>160</v>
      </c>
      <c r="G176" s="15">
        <v>160</v>
      </c>
      <c r="H176" s="20" t="s">
        <v>190</v>
      </c>
      <c r="I176" s="23">
        <v>200</v>
      </c>
      <c r="J176" s="23" t="s">
        <v>25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45</v>
      </c>
      <c r="C177">
        <v>2023</v>
      </c>
      <c r="D177">
        <v>161</v>
      </c>
      <c r="G177" s="15">
        <v>161</v>
      </c>
      <c r="H177" s="20" t="s">
        <v>191</v>
      </c>
      <c r="I177" s="23">
        <v>200</v>
      </c>
      <c r="J177" s="23" t="s">
        <v>25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45</v>
      </c>
      <c r="C178">
        <v>2023</v>
      </c>
      <c r="D178">
        <v>162</v>
      </c>
      <c r="G178" s="15">
        <v>162</v>
      </c>
      <c r="H178" s="20" t="s">
        <v>192</v>
      </c>
      <c r="I178" s="23">
        <v>200</v>
      </c>
      <c r="J178" s="23" t="s">
        <v>25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45</v>
      </c>
      <c r="C179">
        <v>2023</v>
      </c>
      <c r="D179">
        <v>163</v>
      </c>
      <c r="G179" s="15">
        <v>163</v>
      </c>
      <c r="H179" s="20" t="s">
        <v>193</v>
      </c>
      <c r="I179" s="23">
        <v>200</v>
      </c>
      <c r="J179" s="23" t="s">
        <v>25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45</v>
      </c>
      <c r="C180">
        <v>2023</v>
      </c>
      <c r="D180">
        <v>164</v>
      </c>
      <c r="G180" s="15">
        <v>164</v>
      </c>
      <c r="H180" s="20" t="s">
        <v>194</v>
      </c>
      <c r="I180" s="23">
        <v>200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45</v>
      </c>
      <c r="C181">
        <v>2023</v>
      </c>
      <c r="D181">
        <v>165</v>
      </c>
      <c r="G181" s="15">
        <v>165</v>
      </c>
      <c r="H181" s="20" t="s">
        <v>195</v>
      </c>
      <c r="I181" s="23">
        <v>1100</v>
      </c>
      <c r="J181" s="23" t="s">
        <v>25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45</v>
      </c>
      <c r="C182">
        <v>2023</v>
      </c>
      <c r="D182">
        <v>166</v>
      </c>
      <c r="G182" s="15">
        <v>166</v>
      </c>
      <c r="H182" s="20" t="s">
        <v>196</v>
      </c>
      <c r="I182" s="23">
        <v>600</v>
      </c>
      <c r="J182" s="23" t="s">
        <v>25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45</v>
      </c>
      <c r="C183">
        <v>2023</v>
      </c>
      <c r="D183">
        <v>167</v>
      </c>
      <c r="G183" s="15">
        <v>167</v>
      </c>
      <c r="H183" s="20" t="s">
        <v>197</v>
      </c>
      <c r="I183" s="23">
        <v>600</v>
      </c>
      <c r="J183" s="23" t="s">
        <v>25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67.5">
      <c r="A184">
        <v>13</v>
      </c>
      <c r="B184">
        <v>45</v>
      </c>
      <c r="C184">
        <v>2023</v>
      </c>
      <c r="D184">
        <v>168</v>
      </c>
      <c r="G184" s="15">
        <v>168</v>
      </c>
      <c r="H184" s="20" t="s">
        <v>198</v>
      </c>
      <c r="I184" s="23">
        <v>360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67.5">
      <c r="A185">
        <v>13</v>
      </c>
      <c r="B185">
        <v>45</v>
      </c>
      <c r="C185">
        <v>2023</v>
      </c>
      <c r="D185">
        <v>169</v>
      </c>
      <c r="G185" s="15">
        <v>169</v>
      </c>
      <c r="H185" s="20" t="s">
        <v>199</v>
      </c>
      <c r="I185" s="23">
        <v>230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67.5">
      <c r="A186">
        <v>13</v>
      </c>
      <c r="B186">
        <v>45</v>
      </c>
      <c r="C186">
        <v>2023</v>
      </c>
      <c r="D186">
        <v>170</v>
      </c>
      <c r="G186" s="15">
        <v>170</v>
      </c>
      <c r="H186" s="20" t="s">
        <v>200</v>
      </c>
      <c r="I186" s="23">
        <v>230</v>
      </c>
      <c r="J186" s="23" t="s">
        <v>25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67.5">
      <c r="A187">
        <v>13</v>
      </c>
      <c r="B187">
        <v>45</v>
      </c>
      <c r="C187">
        <v>2023</v>
      </c>
      <c r="D187">
        <v>171</v>
      </c>
      <c r="G187" s="15">
        <v>171</v>
      </c>
      <c r="H187" s="20" t="s">
        <v>201</v>
      </c>
      <c r="I187" s="23">
        <v>230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33.75">
      <c r="A188">
        <v>13</v>
      </c>
      <c r="B188">
        <v>45</v>
      </c>
      <c r="C188">
        <v>2023</v>
      </c>
      <c r="D188">
        <v>172</v>
      </c>
      <c r="G188" s="15">
        <v>172</v>
      </c>
      <c r="H188" s="20" t="s">
        <v>202</v>
      </c>
      <c r="I188" s="23">
        <v>500</v>
      </c>
      <c r="J188" s="23" t="s">
        <v>25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45</v>
      </c>
      <c r="C189">
        <v>2023</v>
      </c>
      <c r="D189">
        <v>173</v>
      </c>
      <c r="G189" s="15">
        <v>173</v>
      </c>
      <c r="H189" s="20" t="s">
        <v>203</v>
      </c>
      <c r="I189" s="23">
        <v>300</v>
      </c>
      <c r="J189" s="23" t="s">
        <v>25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45</v>
      </c>
      <c r="C190">
        <v>2023</v>
      </c>
      <c r="D190">
        <v>174</v>
      </c>
      <c r="G190" s="15">
        <v>174</v>
      </c>
      <c r="H190" s="20" t="s">
        <v>204</v>
      </c>
      <c r="I190" s="23">
        <v>300</v>
      </c>
      <c r="J190" s="23" t="s">
        <v>25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45</v>
      </c>
      <c r="C191">
        <v>2023</v>
      </c>
      <c r="D191">
        <v>175</v>
      </c>
      <c r="G191" s="15">
        <v>175</v>
      </c>
      <c r="H191" s="20" t="s">
        <v>205</v>
      </c>
      <c r="I191" s="23">
        <v>300</v>
      </c>
      <c r="J191" s="23" t="s">
        <v>25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45</v>
      </c>
      <c r="C192">
        <v>2023</v>
      </c>
      <c r="D192">
        <v>176</v>
      </c>
      <c r="G192" s="15">
        <v>176</v>
      </c>
      <c r="H192" s="20" t="s">
        <v>206</v>
      </c>
      <c r="I192" s="23">
        <v>300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2.5">
      <c r="A193">
        <v>13</v>
      </c>
      <c r="B193">
        <v>45</v>
      </c>
      <c r="C193">
        <v>2023</v>
      </c>
      <c r="D193">
        <v>177</v>
      </c>
      <c r="G193" s="15">
        <v>177</v>
      </c>
      <c r="H193" s="20" t="s">
        <v>207</v>
      </c>
      <c r="I193" s="23">
        <v>300</v>
      </c>
      <c r="J193" s="23" t="s">
        <v>25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2.5">
      <c r="A194">
        <v>13</v>
      </c>
      <c r="B194">
        <v>45</v>
      </c>
      <c r="C194">
        <v>2023</v>
      </c>
      <c r="D194">
        <v>178</v>
      </c>
      <c r="G194" s="15">
        <v>178</v>
      </c>
      <c r="H194" s="20" t="s">
        <v>208</v>
      </c>
      <c r="I194" s="23">
        <v>500</v>
      </c>
      <c r="J194" s="23" t="s">
        <v>41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45</v>
      </c>
      <c r="C195">
        <v>2023</v>
      </c>
      <c r="D195">
        <v>179</v>
      </c>
      <c r="G195" s="15">
        <v>179</v>
      </c>
      <c r="H195" s="20" t="s">
        <v>209</v>
      </c>
      <c r="I195" s="23">
        <v>1200</v>
      </c>
      <c r="J195" s="23" t="s">
        <v>41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45</v>
      </c>
      <c r="C196">
        <v>2023</v>
      </c>
      <c r="D196">
        <v>180</v>
      </c>
      <c r="G196" s="15">
        <v>180</v>
      </c>
      <c r="H196" s="20" t="s">
        <v>210</v>
      </c>
      <c r="I196" s="23">
        <v>600</v>
      </c>
      <c r="J196" s="23" t="s">
        <v>41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45</v>
      </c>
      <c r="C197">
        <v>2023</v>
      </c>
      <c r="D197">
        <v>181</v>
      </c>
      <c r="G197" s="15">
        <v>181</v>
      </c>
      <c r="H197" s="20" t="s">
        <v>211</v>
      </c>
      <c r="I197" s="23">
        <v>200</v>
      </c>
      <c r="J197" s="23" t="s">
        <v>25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45</v>
      </c>
      <c r="C198">
        <v>2023</v>
      </c>
      <c r="D198">
        <v>182</v>
      </c>
      <c r="G198" s="15">
        <v>182</v>
      </c>
      <c r="H198" s="20" t="s">
        <v>212</v>
      </c>
      <c r="I198" s="23">
        <v>200</v>
      </c>
      <c r="J198" s="23" t="s">
        <v>25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33.75">
      <c r="A199">
        <v>13</v>
      </c>
      <c r="B199">
        <v>45</v>
      </c>
      <c r="C199">
        <v>2023</v>
      </c>
      <c r="D199">
        <v>183</v>
      </c>
      <c r="G199" s="15">
        <v>183</v>
      </c>
      <c r="H199" s="20" t="s">
        <v>213</v>
      </c>
      <c r="I199" s="23">
        <v>10</v>
      </c>
      <c r="J199" s="23" t="s">
        <v>25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33.75">
      <c r="A200">
        <v>13</v>
      </c>
      <c r="B200">
        <v>45</v>
      </c>
      <c r="C200">
        <v>2023</v>
      </c>
      <c r="D200">
        <v>184</v>
      </c>
      <c r="G200" s="15">
        <v>184</v>
      </c>
      <c r="H200" s="20" t="s">
        <v>214</v>
      </c>
      <c r="I200" s="23">
        <v>10</v>
      </c>
      <c r="J200" s="23" t="s">
        <v>25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33.75">
      <c r="A201">
        <v>13</v>
      </c>
      <c r="B201">
        <v>45</v>
      </c>
      <c r="C201">
        <v>2023</v>
      </c>
      <c r="D201">
        <v>185</v>
      </c>
      <c r="G201" s="15">
        <v>185</v>
      </c>
      <c r="H201" s="20" t="s">
        <v>215</v>
      </c>
      <c r="I201" s="23">
        <v>10</v>
      </c>
      <c r="J201" s="23" t="s">
        <v>25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45</v>
      </c>
      <c r="C202">
        <v>2023</v>
      </c>
      <c r="D202">
        <v>186</v>
      </c>
      <c r="G202" s="15">
        <v>186</v>
      </c>
      <c r="H202" s="20" t="s">
        <v>216</v>
      </c>
      <c r="I202" s="23">
        <v>50</v>
      </c>
      <c r="J202" s="23" t="s">
        <v>25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45</v>
      </c>
      <c r="C203">
        <v>2023</v>
      </c>
      <c r="D203">
        <v>187</v>
      </c>
      <c r="G203" s="15">
        <v>187</v>
      </c>
      <c r="H203" s="20" t="s">
        <v>217</v>
      </c>
      <c r="I203" s="23">
        <v>50</v>
      </c>
      <c r="J203" s="23" t="s">
        <v>25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33.75">
      <c r="A204">
        <v>13</v>
      </c>
      <c r="B204">
        <v>45</v>
      </c>
      <c r="C204">
        <v>2023</v>
      </c>
      <c r="D204">
        <v>188</v>
      </c>
      <c r="G204" s="15">
        <v>188</v>
      </c>
      <c r="H204" s="20" t="s">
        <v>218</v>
      </c>
      <c r="I204" s="23">
        <v>200</v>
      </c>
      <c r="J204" s="23" t="s">
        <v>25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45</v>
      </c>
      <c r="C205">
        <v>2023</v>
      </c>
      <c r="D205">
        <v>189</v>
      </c>
      <c r="G205" s="15">
        <v>189</v>
      </c>
      <c r="H205" s="20" t="s">
        <v>219</v>
      </c>
      <c r="I205" s="23">
        <v>200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45</v>
      </c>
      <c r="C206">
        <v>2023</v>
      </c>
      <c r="D206">
        <v>190</v>
      </c>
      <c r="G206" s="15">
        <v>190</v>
      </c>
      <c r="H206" s="20" t="s">
        <v>220</v>
      </c>
      <c r="I206" s="23">
        <v>400</v>
      </c>
      <c r="J206" s="23" t="s">
        <v>25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45</v>
      </c>
      <c r="C207">
        <v>2023</v>
      </c>
      <c r="D207">
        <v>191</v>
      </c>
      <c r="G207" s="15">
        <v>191</v>
      </c>
      <c r="H207" s="20" t="s">
        <v>221</v>
      </c>
      <c r="I207" s="23">
        <v>400</v>
      </c>
      <c r="J207" s="23" t="s">
        <v>25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45</v>
      </c>
      <c r="C208">
        <v>2023</v>
      </c>
      <c r="D208">
        <v>192</v>
      </c>
      <c r="G208" s="15">
        <v>192</v>
      </c>
      <c r="H208" s="20" t="s">
        <v>222</v>
      </c>
      <c r="I208" s="23">
        <v>400</v>
      </c>
      <c r="J208" s="23" t="s">
        <v>25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45</v>
      </c>
      <c r="C209">
        <v>2023</v>
      </c>
      <c r="D209">
        <v>193</v>
      </c>
      <c r="G209" s="15">
        <v>193</v>
      </c>
      <c r="H209" s="20" t="s">
        <v>223</v>
      </c>
      <c r="I209" s="23">
        <v>400</v>
      </c>
      <c r="J209" s="23" t="s">
        <v>25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45</v>
      </c>
      <c r="C210">
        <v>2023</v>
      </c>
      <c r="D210">
        <v>194</v>
      </c>
      <c r="G210" s="15">
        <v>194</v>
      </c>
      <c r="H210" s="20" t="s">
        <v>224</v>
      </c>
      <c r="I210" s="23">
        <v>250</v>
      </c>
      <c r="J210" s="23" t="s">
        <v>25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45</v>
      </c>
      <c r="C211">
        <v>2023</v>
      </c>
      <c r="D211">
        <v>195</v>
      </c>
      <c r="G211" s="15">
        <v>195</v>
      </c>
      <c r="H211" s="20" t="s">
        <v>225</v>
      </c>
      <c r="I211" s="23">
        <v>100</v>
      </c>
      <c r="J211" s="23" t="s">
        <v>25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33.75">
      <c r="A212">
        <v>13</v>
      </c>
      <c r="B212">
        <v>45</v>
      </c>
      <c r="C212">
        <v>2023</v>
      </c>
      <c r="D212">
        <v>196</v>
      </c>
      <c r="G212" s="15">
        <v>196</v>
      </c>
      <c r="H212" s="20" t="s">
        <v>226</v>
      </c>
      <c r="I212" s="23">
        <v>150</v>
      </c>
      <c r="J212" s="23" t="s">
        <v>25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45</v>
      </c>
      <c r="C213">
        <v>2023</v>
      </c>
      <c r="D213">
        <v>197</v>
      </c>
      <c r="G213" s="15">
        <v>197</v>
      </c>
      <c r="H213" s="20" t="s">
        <v>227</v>
      </c>
      <c r="I213" s="23">
        <v>100</v>
      </c>
      <c r="J213" s="23" t="s">
        <v>61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45</v>
      </c>
      <c r="C214">
        <v>2023</v>
      </c>
      <c r="D214">
        <v>198</v>
      </c>
      <c r="G214" s="15">
        <v>198</v>
      </c>
      <c r="H214" s="20" t="s">
        <v>228</v>
      </c>
      <c r="I214" s="23">
        <v>100</v>
      </c>
      <c r="J214" s="23" t="s">
        <v>61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45</v>
      </c>
      <c r="C215">
        <v>2023</v>
      </c>
      <c r="D215">
        <v>199</v>
      </c>
      <c r="G215" s="15">
        <v>199</v>
      </c>
      <c r="H215" s="20" t="s">
        <v>229</v>
      </c>
      <c r="I215" s="23">
        <v>10000</v>
      </c>
      <c r="J215" s="23" t="s">
        <v>25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90">
      <c r="A216">
        <v>13</v>
      </c>
      <c r="B216">
        <v>45</v>
      </c>
      <c r="C216">
        <v>2023</v>
      </c>
      <c r="D216">
        <v>200</v>
      </c>
      <c r="G216" s="15">
        <v>200</v>
      </c>
      <c r="H216" s="20" t="s">
        <v>230</v>
      </c>
      <c r="I216" s="23">
        <v>200</v>
      </c>
      <c r="J216" s="23" t="s">
        <v>25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67.5">
      <c r="A217">
        <v>13</v>
      </c>
      <c r="B217">
        <v>45</v>
      </c>
      <c r="C217">
        <v>2023</v>
      </c>
      <c r="D217">
        <v>201</v>
      </c>
      <c r="G217" s="15">
        <v>201</v>
      </c>
      <c r="H217" s="20" t="s">
        <v>231</v>
      </c>
      <c r="I217" s="23">
        <v>1500</v>
      </c>
      <c r="J217" s="23" t="s">
        <v>25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68.75">
      <c r="A218">
        <v>13</v>
      </c>
      <c r="B218">
        <v>45</v>
      </c>
      <c r="C218">
        <v>2023</v>
      </c>
      <c r="D218">
        <v>202</v>
      </c>
      <c r="G218" s="15">
        <v>202</v>
      </c>
      <c r="H218" s="20" t="s">
        <v>232</v>
      </c>
      <c r="I218" s="23">
        <v>1500</v>
      </c>
      <c r="J218" s="23" t="s">
        <v>25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45</v>
      </c>
      <c r="C219">
        <v>2023</v>
      </c>
      <c r="D219">
        <v>203</v>
      </c>
      <c r="G219" s="15">
        <v>203</v>
      </c>
      <c r="H219" s="20" t="s">
        <v>233</v>
      </c>
      <c r="I219" s="23">
        <v>50</v>
      </c>
      <c r="J219" s="23" t="s">
        <v>25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45</v>
      </c>
      <c r="C220">
        <v>2023</v>
      </c>
      <c r="D220">
        <v>204</v>
      </c>
      <c r="G220" s="15">
        <v>204</v>
      </c>
      <c r="H220" s="20" t="s">
        <v>234</v>
      </c>
      <c r="I220" s="23">
        <v>50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45">
      <c r="A221">
        <v>13</v>
      </c>
      <c r="B221">
        <v>45</v>
      </c>
      <c r="C221">
        <v>2023</v>
      </c>
      <c r="D221">
        <v>205</v>
      </c>
      <c r="G221" s="15">
        <v>205</v>
      </c>
      <c r="H221" s="20" t="s">
        <v>235</v>
      </c>
      <c r="I221" s="23">
        <v>1000</v>
      </c>
      <c r="J221" s="23" t="s">
        <v>44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45">
      <c r="A222">
        <v>13</v>
      </c>
      <c r="B222">
        <v>45</v>
      </c>
      <c r="C222">
        <v>2023</v>
      </c>
      <c r="D222">
        <v>206</v>
      </c>
      <c r="G222" s="15">
        <v>206</v>
      </c>
      <c r="H222" s="20" t="s">
        <v>236</v>
      </c>
      <c r="I222" s="23">
        <v>2000</v>
      </c>
      <c r="J222" s="23" t="s">
        <v>44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67.5">
      <c r="A223">
        <v>13</v>
      </c>
      <c r="B223">
        <v>45</v>
      </c>
      <c r="C223">
        <v>2023</v>
      </c>
      <c r="D223">
        <v>207</v>
      </c>
      <c r="G223" s="15">
        <v>207</v>
      </c>
      <c r="H223" s="20" t="s">
        <v>237</v>
      </c>
      <c r="I223" s="23">
        <v>250</v>
      </c>
      <c r="J223" s="23" t="s">
        <v>25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67.5">
      <c r="A224">
        <v>13</v>
      </c>
      <c r="B224">
        <v>45</v>
      </c>
      <c r="C224">
        <v>2023</v>
      </c>
      <c r="D224">
        <v>208</v>
      </c>
      <c r="G224" s="15">
        <v>208</v>
      </c>
      <c r="H224" s="20" t="s">
        <v>238</v>
      </c>
      <c r="I224" s="23">
        <v>250</v>
      </c>
      <c r="J224" s="23" t="s">
        <v>25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67.5">
      <c r="A225">
        <v>13</v>
      </c>
      <c r="B225">
        <v>45</v>
      </c>
      <c r="C225">
        <v>2023</v>
      </c>
      <c r="D225">
        <v>209</v>
      </c>
      <c r="G225" s="15">
        <v>209</v>
      </c>
      <c r="H225" s="20" t="s">
        <v>239</v>
      </c>
      <c r="I225" s="23">
        <v>250</v>
      </c>
      <c r="J225" s="23" t="s">
        <v>25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2.5">
      <c r="A226">
        <v>13</v>
      </c>
      <c r="B226">
        <v>45</v>
      </c>
      <c r="C226">
        <v>2023</v>
      </c>
      <c r="D226">
        <v>210</v>
      </c>
      <c r="G226" s="15">
        <v>210</v>
      </c>
      <c r="H226" s="20" t="s">
        <v>240</v>
      </c>
      <c r="I226" s="23">
        <v>50</v>
      </c>
      <c r="J226" s="23" t="s">
        <v>25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22.5">
      <c r="A227">
        <v>13</v>
      </c>
      <c r="B227">
        <v>45</v>
      </c>
      <c r="C227">
        <v>2023</v>
      </c>
      <c r="D227">
        <v>211</v>
      </c>
      <c r="G227" s="15">
        <v>211</v>
      </c>
      <c r="H227" s="20" t="s">
        <v>241</v>
      </c>
      <c r="I227" s="23">
        <v>150</v>
      </c>
      <c r="J227" s="23" t="s">
        <v>25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2.5">
      <c r="A228">
        <v>13</v>
      </c>
      <c r="B228">
        <v>45</v>
      </c>
      <c r="C228">
        <v>2023</v>
      </c>
      <c r="D228">
        <v>212</v>
      </c>
      <c r="G228" s="15">
        <v>212</v>
      </c>
      <c r="H228" s="20" t="s">
        <v>242</v>
      </c>
      <c r="I228" s="23">
        <v>200</v>
      </c>
      <c r="J228" s="23" t="s">
        <v>28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45</v>
      </c>
      <c r="C229">
        <v>2023</v>
      </c>
      <c r="D229">
        <v>213</v>
      </c>
      <c r="G229" s="15">
        <v>213</v>
      </c>
      <c r="H229" s="20" t="s">
        <v>243</v>
      </c>
      <c r="I229" s="23">
        <v>200</v>
      </c>
      <c r="J229" s="23" t="s">
        <v>28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45</v>
      </c>
      <c r="C230">
        <v>2023</v>
      </c>
      <c r="D230">
        <v>214</v>
      </c>
      <c r="G230" s="15">
        <v>214</v>
      </c>
      <c r="H230" s="20" t="s">
        <v>244</v>
      </c>
      <c r="I230" s="23">
        <v>200</v>
      </c>
      <c r="J230" s="23" t="s">
        <v>28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33.75">
      <c r="A231">
        <v>13</v>
      </c>
      <c r="B231">
        <v>45</v>
      </c>
      <c r="C231">
        <v>2023</v>
      </c>
      <c r="D231">
        <v>215</v>
      </c>
      <c r="G231" s="15">
        <v>215</v>
      </c>
      <c r="H231" s="20" t="s">
        <v>245</v>
      </c>
      <c r="I231" s="23">
        <v>100</v>
      </c>
      <c r="J231" s="23" t="s">
        <v>25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45</v>
      </c>
      <c r="C232">
        <v>2023</v>
      </c>
      <c r="D232">
        <v>216</v>
      </c>
      <c r="G232" s="15">
        <v>216</v>
      </c>
      <c r="H232" s="20" t="s">
        <v>246</v>
      </c>
      <c r="I232" s="23">
        <v>200</v>
      </c>
      <c r="J232" s="23" t="s">
        <v>25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45</v>
      </c>
      <c r="C233">
        <v>2023</v>
      </c>
      <c r="D233">
        <v>217</v>
      </c>
      <c r="G233" s="15">
        <v>217</v>
      </c>
      <c r="H233" s="20" t="s">
        <v>247</v>
      </c>
      <c r="I233" s="23">
        <v>200</v>
      </c>
      <c r="J233" s="23" t="s">
        <v>25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33.75">
      <c r="A234">
        <v>13</v>
      </c>
      <c r="B234">
        <v>45</v>
      </c>
      <c r="C234">
        <v>2023</v>
      </c>
      <c r="D234">
        <v>218</v>
      </c>
      <c r="G234" s="15">
        <v>218</v>
      </c>
      <c r="H234" s="20" t="s">
        <v>248</v>
      </c>
      <c r="I234" s="23">
        <v>400</v>
      </c>
      <c r="J234" s="23" t="s">
        <v>25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33.75">
      <c r="A235">
        <v>13</v>
      </c>
      <c r="B235">
        <v>45</v>
      </c>
      <c r="C235">
        <v>2023</v>
      </c>
      <c r="D235">
        <v>219</v>
      </c>
      <c r="G235" s="15">
        <v>219</v>
      </c>
      <c r="H235" s="20" t="s">
        <v>249</v>
      </c>
      <c r="I235" s="23">
        <v>500</v>
      </c>
      <c r="J235" s="23" t="s">
        <v>25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2.5">
      <c r="A236">
        <v>13</v>
      </c>
      <c r="B236">
        <v>45</v>
      </c>
      <c r="C236">
        <v>2023</v>
      </c>
      <c r="D236">
        <v>220</v>
      </c>
      <c r="G236" s="15">
        <v>220</v>
      </c>
      <c r="H236" s="20" t="s">
        <v>250</v>
      </c>
      <c r="I236" s="23">
        <v>5200</v>
      </c>
      <c r="J236" s="23" t="s">
        <v>25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45</v>
      </c>
      <c r="C237">
        <v>2023</v>
      </c>
      <c r="D237">
        <v>221</v>
      </c>
      <c r="G237" s="15">
        <v>221</v>
      </c>
      <c r="H237" s="20" t="s">
        <v>251</v>
      </c>
      <c r="I237" s="23">
        <v>5200</v>
      </c>
      <c r="J237" s="23" t="s">
        <v>25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22.5">
      <c r="A238">
        <v>13</v>
      </c>
      <c r="B238">
        <v>45</v>
      </c>
      <c r="C238">
        <v>2023</v>
      </c>
      <c r="D238">
        <v>222</v>
      </c>
      <c r="G238" s="15">
        <v>222</v>
      </c>
      <c r="H238" s="20" t="s">
        <v>252</v>
      </c>
      <c r="I238" s="23">
        <v>5000</v>
      </c>
      <c r="J238" s="23" t="s">
        <v>25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22.5">
      <c r="A239">
        <v>13</v>
      </c>
      <c r="B239">
        <v>45</v>
      </c>
      <c r="C239">
        <v>2023</v>
      </c>
      <c r="D239">
        <v>223</v>
      </c>
      <c r="G239" s="15">
        <v>223</v>
      </c>
      <c r="H239" s="20" t="s">
        <v>253</v>
      </c>
      <c r="I239" s="23">
        <v>5000</v>
      </c>
      <c r="J239" s="23" t="s">
        <v>25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45</v>
      </c>
      <c r="C240">
        <v>2023</v>
      </c>
      <c r="D240">
        <v>224</v>
      </c>
      <c r="G240" s="15">
        <v>224</v>
      </c>
      <c r="H240" s="20" t="s">
        <v>254</v>
      </c>
      <c r="I240" s="23">
        <v>400</v>
      </c>
      <c r="J240" s="23" t="s">
        <v>25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22.5">
      <c r="A241">
        <v>13</v>
      </c>
      <c r="B241">
        <v>45</v>
      </c>
      <c r="C241">
        <v>2023</v>
      </c>
      <c r="D241">
        <v>225</v>
      </c>
      <c r="G241" s="15">
        <v>225</v>
      </c>
      <c r="H241" s="20" t="s">
        <v>255</v>
      </c>
      <c r="I241" s="23">
        <v>400</v>
      </c>
      <c r="J241" s="23" t="s">
        <v>25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45</v>
      </c>
      <c r="C242">
        <v>2023</v>
      </c>
      <c r="D242">
        <v>226</v>
      </c>
      <c r="G242" s="15">
        <v>226</v>
      </c>
      <c r="H242" s="20" t="s">
        <v>256</v>
      </c>
      <c r="I242" s="23">
        <v>500</v>
      </c>
      <c r="J242" s="23" t="s">
        <v>25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45</v>
      </c>
      <c r="C243">
        <v>2023</v>
      </c>
      <c r="D243">
        <v>227</v>
      </c>
      <c r="G243" s="15">
        <v>227</v>
      </c>
      <c r="H243" s="20" t="s">
        <v>257</v>
      </c>
      <c r="I243" s="23">
        <v>2000</v>
      </c>
      <c r="J243" s="23" t="s">
        <v>25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45</v>
      </c>
      <c r="C244">
        <v>2023</v>
      </c>
      <c r="D244">
        <v>228</v>
      </c>
      <c r="G244" s="15">
        <v>228</v>
      </c>
      <c r="H244" s="20" t="s">
        <v>258</v>
      </c>
      <c r="I244" s="23">
        <v>1000</v>
      </c>
      <c r="J244" s="23" t="s">
        <v>25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22.5">
      <c r="A245">
        <v>13</v>
      </c>
      <c r="B245">
        <v>45</v>
      </c>
      <c r="C245">
        <v>2023</v>
      </c>
      <c r="D245">
        <v>229</v>
      </c>
      <c r="G245" s="15">
        <v>229</v>
      </c>
      <c r="H245" s="20" t="s">
        <v>259</v>
      </c>
      <c r="I245" s="23">
        <v>200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45">
      <c r="A246">
        <v>13</v>
      </c>
      <c r="B246">
        <v>45</v>
      </c>
      <c r="C246">
        <v>2023</v>
      </c>
      <c r="D246">
        <v>230</v>
      </c>
      <c r="G246" s="15">
        <v>230</v>
      </c>
      <c r="H246" s="20" t="s">
        <v>260</v>
      </c>
      <c r="I246" s="23">
        <v>500</v>
      </c>
      <c r="J246" s="23" t="s">
        <v>25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45">
      <c r="A247">
        <v>13</v>
      </c>
      <c r="B247">
        <v>45</v>
      </c>
      <c r="C247">
        <v>2023</v>
      </c>
      <c r="D247">
        <v>231</v>
      </c>
      <c r="G247" s="15">
        <v>231</v>
      </c>
      <c r="H247" s="20" t="s">
        <v>261</v>
      </c>
      <c r="I247" s="23">
        <v>500</v>
      </c>
      <c r="J247" s="23" t="s">
        <v>25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33.75">
      <c r="A248">
        <v>13</v>
      </c>
      <c r="B248">
        <v>45</v>
      </c>
      <c r="C248">
        <v>2023</v>
      </c>
      <c r="D248">
        <v>232</v>
      </c>
      <c r="G248" s="15">
        <v>232</v>
      </c>
      <c r="H248" s="20" t="s">
        <v>262</v>
      </c>
      <c r="I248" s="23">
        <v>500</v>
      </c>
      <c r="J248" s="23" t="s">
        <v>25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33.75">
      <c r="A249">
        <v>13</v>
      </c>
      <c r="B249">
        <v>45</v>
      </c>
      <c r="C249">
        <v>2023</v>
      </c>
      <c r="D249">
        <v>233</v>
      </c>
      <c r="G249" s="15">
        <v>233</v>
      </c>
      <c r="H249" s="20" t="s">
        <v>263</v>
      </c>
      <c r="I249" s="23">
        <v>2000</v>
      </c>
      <c r="J249" s="23" t="s">
        <v>25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45</v>
      </c>
      <c r="C250">
        <v>2023</v>
      </c>
      <c r="D250">
        <v>234</v>
      </c>
      <c r="G250" s="15">
        <v>234</v>
      </c>
      <c r="H250" s="20" t="s">
        <v>264</v>
      </c>
      <c r="I250" s="23">
        <v>10000</v>
      </c>
      <c r="J250" s="23" t="s">
        <v>25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45</v>
      </c>
      <c r="C251">
        <v>2023</v>
      </c>
      <c r="D251">
        <v>235</v>
      </c>
      <c r="G251" s="15">
        <v>235</v>
      </c>
      <c r="H251" s="20" t="s">
        <v>265</v>
      </c>
      <c r="I251" s="23">
        <v>10000</v>
      </c>
      <c r="J251" s="23" t="s">
        <v>25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45</v>
      </c>
      <c r="C252">
        <v>2023</v>
      </c>
      <c r="D252">
        <v>236</v>
      </c>
      <c r="G252" s="15">
        <v>236</v>
      </c>
      <c r="H252" s="20" t="s">
        <v>266</v>
      </c>
      <c r="I252" s="23">
        <v>10050</v>
      </c>
      <c r="J252" s="23" t="s">
        <v>25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45</v>
      </c>
      <c r="C253">
        <v>2023</v>
      </c>
      <c r="D253">
        <v>237</v>
      </c>
      <c r="G253" s="15">
        <v>237</v>
      </c>
      <c r="H253" s="20" t="s">
        <v>267</v>
      </c>
      <c r="I253" s="23">
        <v>10000</v>
      </c>
      <c r="J253" s="23" t="s">
        <v>25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45</v>
      </c>
      <c r="C254">
        <v>2023</v>
      </c>
      <c r="D254">
        <v>238</v>
      </c>
      <c r="G254" s="15">
        <v>238</v>
      </c>
      <c r="H254" s="20" t="s">
        <v>268</v>
      </c>
      <c r="I254" s="23">
        <v>10000</v>
      </c>
      <c r="J254" s="23" t="s">
        <v>25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45</v>
      </c>
      <c r="C255">
        <v>2023</v>
      </c>
      <c r="D255">
        <v>239</v>
      </c>
      <c r="G255" s="15">
        <v>239</v>
      </c>
      <c r="H255" s="20" t="s">
        <v>269</v>
      </c>
      <c r="I255" s="23">
        <v>10000</v>
      </c>
      <c r="J255" s="23" t="s">
        <v>25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22.5">
      <c r="A256">
        <v>13</v>
      </c>
      <c r="B256">
        <v>45</v>
      </c>
      <c r="C256">
        <v>2023</v>
      </c>
      <c r="D256">
        <v>240</v>
      </c>
      <c r="G256" s="15">
        <v>240</v>
      </c>
      <c r="H256" s="20" t="s">
        <v>270</v>
      </c>
      <c r="I256" s="23">
        <v>10000</v>
      </c>
      <c r="J256" s="23" t="s">
        <v>25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33.75">
      <c r="A257">
        <v>13</v>
      </c>
      <c r="B257">
        <v>45</v>
      </c>
      <c r="C257">
        <v>2023</v>
      </c>
      <c r="D257">
        <v>241</v>
      </c>
      <c r="G257" s="15">
        <v>241</v>
      </c>
      <c r="H257" s="20" t="s">
        <v>271</v>
      </c>
      <c r="I257" s="23">
        <v>20</v>
      </c>
      <c r="J257" s="23" t="s">
        <v>25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45</v>
      </c>
      <c r="C258">
        <v>2023</v>
      </c>
      <c r="D258">
        <v>242</v>
      </c>
      <c r="G258" s="15">
        <v>242</v>
      </c>
      <c r="H258" s="20" t="s">
        <v>272</v>
      </c>
      <c r="I258" s="23">
        <v>500</v>
      </c>
      <c r="J258" s="23" t="s">
        <v>25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22.5">
      <c r="A259">
        <v>13</v>
      </c>
      <c r="B259">
        <v>45</v>
      </c>
      <c r="C259">
        <v>2023</v>
      </c>
      <c r="D259">
        <v>243</v>
      </c>
      <c r="G259" s="15">
        <v>243</v>
      </c>
      <c r="H259" s="20" t="s">
        <v>273</v>
      </c>
      <c r="I259" s="23">
        <v>900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33.75">
      <c r="A260">
        <v>13</v>
      </c>
      <c r="B260">
        <v>45</v>
      </c>
      <c r="C260">
        <v>2023</v>
      </c>
      <c r="D260">
        <v>244</v>
      </c>
      <c r="G260" s="15">
        <v>244</v>
      </c>
      <c r="H260" s="20" t="s">
        <v>274</v>
      </c>
      <c r="I260" s="23">
        <v>200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45">
      <c r="A261">
        <v>13</v>
      </c>
      <c r="B261">
        <v>45</v>
      </c>
      <c r="C261">
        <v>2023</v>
      </c>
      <c r="D261">
        <v>245</v>
      </c>
      <c r="G261" s="15">
        <v>245</v>
      </c>
      <c r="H261" s="20" t="s">
        <v>275</v>
      </c>
      <c r="I261" s="23">
        <v>50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22.5">
      <c r="A262">
        <v>13</v>
      </c>
      <c r="B262">
        <v>45</v>
      </c>
      <c r="C262">
        <v>2023</v>
      </c>
      <c r="D262">
        <v>246</v>
      </c>
      <c r="G262" s="15">
        <v>246</v>
      </c>
      <c r="H262" s="20" t="s">
        <v>276</v>
      </c>
      <c r="I262" s="23">
        <v>50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33.75">
      <c r="A263">
        <v>13</v>
      </c>
      <c r="B263">
        <v>45</v>
      </c>
      <c r="C263">
        <v>2023</v>
      </c>
      <c r="D263">
        <v>247</v>
      </c>
      <c r="G263" s="15">
        <v>247</v>
      </c>
      <c r="H263" s="20" t="s">
        <v>277</v>
      </c>
      <c r="I263" s="23">
        <v>20000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33.75">
      <c r="A264">
        <v>13</v>
      </c>
      <c r="B264">
        <v>45</v>
      </c>
      <c r="C264">
        <v>2023</v>
      </c>
      <c r="D264">
        <v>248</v>
      </c>
      <c r="G264" s="15">
        <v>248</v>
      </c>
      <c r="H264" s="20" t="s">
        <v>278</v>
      </c>
      <c r="I264" s="23">
        <v>20000</v>
      </c>
      <c r="J264" s="23" t="s">
        <v>25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33.75">
      <c r="A265">
        <v>13</v>
      </c>
      <c r="B265">
        <v>45</v>
      </c>
      <c r="C265">
        <v>2023</v>
      </c>
      <c r="D265">
        <v>249</v>
      </c>
      <c r="G265" s="15">
        <v>249</v>
      </c>
      <c r="H265" s="20" t="s">
        <v>279</v>
      </c>
      <c r="I265" s="23">
        <v>20000</v>
      </c>
      <c r="J265" s="23" t="s">
        <v>25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45">
      <c r="A266">
        <v>13</v>
      </c>
      <c r="B266">
        <v>45</v>
      </c>
      <c r="C266">
        <v>2023</v>
      </c>
      <c r="D266">
        <v>250</v>
      </c>
      <c r="G266" s="15">
        <v>250</v>
      </c>
      <c r="H266" s="20" t="s">
        <v>280</v>
      </c>
      <c r="I266" s="23">
        <v>50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45</v>
      </c>
      <c r="C267">
        <v>2023</v>
      </c>
      <c r="D267">
        <v>251</v>
      </c>
      <c r="G267" s="15">
        <v>251</v>
      </c>
      <c r="H267" s="20" t="s">
        <v>281</v>
      </c>
      <c r="I267" s="23">
        <v>1000</v>
      </c>
      <c r="J267" s="23" t="s">
        <v>25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45</v>
      </c>
      <c r="C268">
        <v>2023</v>
      </c>
      <c r="D268">
        <v>252</v>
      </c>
      <c r="G268" s="15">
        <v>252</v>
      </c>
      <c r="H268" s="20" t="s">
        <v>282</v>
      </c>
      <c r="I268" s="23">
        <v>1000</v>
      </c>
      <c r="J268" s="23" t="s">
        <v>25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45</v>
      </c>
      <c r="C269">
        <v>2023</v>
      </c>
      <c r="D269">
        <v>253</v>
      </c>
      <c r="G269" s="15">
        <v>253</v>
      </c>
      <c r="H269" s="20" t="s">
        <v>283</v>
      </c>
      <c r="I269" s="23">
        <v>1000</v>
      </c>
      <c r="J269" s="23" t="s">
        <v>25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45</v>
      </c>
      <c r="C270">
        <v>2023</v>
      </c>
      <c r="D270">
        <v>254</v>
      </c>
      <c r="G270" s="15">
        <v>254</v>
      </c>
      <c r="H270" s="20" t="s">
        <v>284</v>
      </c>
      <c r="I270" s="23">
        <v>1000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2.5">
      <c r="A271">
        <v>13</v>
      </c>
      <c r="B271">
        <v>45</v>
      </c>
      <c r="C271">
        <v>2023</v>
      </c>
      <c r="D271">
        <v>255</v>
      </c>
      <c r="G271" s="15">
        <v>255</v>
      </c>
      <c r="H271" s="20" t="s">
        <v>285</v>
      </c>
      <c r="I271" s="23">
        <v>1000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22.5">
      <c r="A272">
        <v>13</v>
      </c>
      <c r="B272">
        <v>45</v>
      </c>
      <c r="C272">
        <v>2023</v>
      </c>
      <c r="D272">
        <v>256</v>
      </c>
      <c r="G272" s="15">
        <v>256</v>
      </c>
      <c r="H272" s="20" t="s">
        <v>286</v>
      </c>
      <c r="I272" s="23">
        <v>1000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45</v>
      </c>
      <c r="C273">
        <v>2023</v>
      </c>
      <c r="D273">
        <v>257</v>
      </c>
      <c r="G273" s="15">
        <v>257</v>
      </c>
      <c r="H273" s="20" t="s">
        <v>287</v>
      </c>
      <c r="I273" s="23">
        <v>1000</v>
      </c>
      <c r="J273" s="23" t="s">
        <v>25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45</v>
      </c>
      <c r="C274">
        <v>2023</v>
      </c>
      <c r="D274">
        <v>258</v>
      </c>
      <c r="G274" s="15">
        <v>258</v>
      </c>
      <c r="H274" s="20" t="s">
        <v>288</v>
      </c>
      <c r="I274" s="23">
        <v>1000</v>
      </c>
      <c r="J274" s="23" t="s">
        <v>25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22.5">
      <c r="A275">
        <v>13</v>
      </c>
      <c r="B275">
        <v>45</v>
      </c>
      <c r="C275">
        <v>2023</v>
      </c>
      <c r="D275">
        <v>259</v>
      </c>
      <c r="G275" s="15">
        <v>259</v>
      </c>
      <c r="H275" s="20" t="s">
        <v>289</v>
      </c>
      <c r="I275" s="23">
        <v>1000</v>
      </c>
      <c r="J275" s="23" t="s">
        <v>25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2.5">
      <c r="A276">
        <v>13</v>
      </c>
      <c r="B276">
        <v>45</v>
      </c>
      <c r="C276">
        <v>2023</v>
      </c>
      <c r="D276">
        <v>260</v>
      </c>
      <c r="G276" s="15">
        <v>260</v>
      </c>
      <c r="H276" s="20" t="s">
        <v>290</v>
      </c>
      <c r="I276" s="23">
        <v>50</v>
      </c>
      <c r="J276" s="23" t="s">
        <v>25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45</v>
      </c>
      <c r="C277">
        <v>2023</v>
      </c>
      <c r="D277">
        <v>261</v>
      </c>
      <c r="G277" s="15">
        <v>261</v>
      </c>
      <c r="H277" s="20" t="s">
        <v>291</v>
      </c>
      <c r="I277" s="23">
        <v>5100</v>
      </c>
      <c r="J277" s="23" t="s">
        <v>25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2.5">
      <c r="A278">
        <v>13</v>
      </c>
      <c r="B278">
        <v>45</v>
      </c>
      <c r="C278">
        <v>2023</v>
      </c>
      <c r="D278">
        <v>262</v>
      </c>
      <c r="G278" s="15">
        <v>262</v>
      </c>
      <c r="H278" s="20" t="s">
        <v>292</v>
      </c>
      <c r="I278" s="23">
        <v>5100</v>
      </c>
      <c r="J278" s="23" t="s">
        <v>25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45</v>
      </c>
      <c r="C279">
        <v>2023</v>
      </c>
      <c r="D279">
        <v>263</v>
      </c>
      <c r="G279" s="15">
        <v>263</v>
      </c>
      <c r="H279" s="20" t="s">
        <v>293</v>
      </c>
      <c r="I279" s="23">
        <v>10000</v>
      </c>
      <c r="J279" s="23" t="s">
        <v>25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33.75">
      <c r="A280">
        <v>13</v>
      </c>
      <c r="B280">
        <v>45</v>
      </c>
      <c r="C280">
        <v>2023</v>
      </c>
      <c r="D280">
        <v>264</v>
      </c>
      <c r="G280" s="15">
        <v>264</v>
      </c>
      <c r="H280" s="20" t="s">
        <v>294</v>
      </c>
      <c r="I280" s="23">
        <v>150</v>
      </c>
      <c r="J280" s="23" t="s">
        <v>25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45</v>
      </c>
      <c r="C281">
        <v>2023</v>
      </c>
      <c r="D281">
        <v>265</v>
      </c>
      <c r="G281" s="15">
        <v>265</v>
      </c>
      <c r="H281" s="20" t="s">
        <v>295</v>
      </c>
      <c r="I281" s="23">
        <v>10000</v>
      </c>
      <c r="J281" s="23" t="s">
        <v>25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45</v>
      </c>
      <c r="C282">
        <v>2023</v>
      </c>
      <c r="D282">
        <v>266</v>
      </c>
      <c r="G282" s="15">
        <v>266</v>
      </c>
      <c r="H282" s="20" t="s">
        <v>296</v>
      </c>
      <c r="I282" s="23">
        <v>10100</v>
      </c>
      <c r="J282" s="23" t="s">
        <v>25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2.5">
      <c r="A283">
        <v>13</v>
      </c>
      <c r="B283">
        <v>45</v>
      </c>
      <c r="C283">
        <v>2023</v>
      </c>
      <c r="D283">
        <v>267</v>
      </c>
      <c r="G283" s="15">
        <v>267</v>
      </c>
      <c r="H283" s="20" t="s">
        <v>297</v>
      </c>
      <c r="I283" s="23">
        <v>10000</v>
      </c>
      <c r="J283" s="23" t="s">
        <v>25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45</v>
      </c>
      <c r="C284">
        <v>2023</v>
      </c>
      <c r="D284">
        <v>268</v>
      </c>
      <c r="G284" s="15">
        <v>268</v>
      </c>
      <c r="H284" s="20" t="s">
        <v>298</v>
      </c>
      <c r="I284" s="23">
        <v>10000</v>
      </c>
      <c r="J284" s="23" t="s">
        <v>25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45</v>
      </c>
      <c r="C285">
        <v>2023</v>
      </c>
      <c r="D285">
        <v>269</v>
      </c>
      <c r="G285" s="15">
        <v>269</v>
      </c>
      <c r="H285" s="20" t="s">
        <v>299</v>
      </c>
      <c r="I285" s="23">
        <v>10000</v>
      </c>
      <c r="J285" s="23" t="s">
        <v>25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45</v>
      </c>
      <c r="C286">
        <v>2023</v>
      </c>
      <c r="D286">
        <v>270</v>
      </c>
      <c r="G286" s="15">
        <v>270</v>
      </c>
      <c r="H286" s="20" t="s">
        <v>300</v>
      </c>
      <c r="I286" s="23">
        <v>10000</v>
      </c>
      <c r="J286" s="23" t="s">
        <v>25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45</v>
      </c>
      <c r="C287">
        <v>2023</v>
      </c>
      <c r="D287">
        <v>271</v>
      </c>
      <c r="G287" s="15">
        <v>271</v>
      </c>
      <c r="H287" s="20" t="s">
        <v>301</v>
      </c>
      <c r="I287" s="23">
        <v>10000</v>
      </c>
      <c r="J287" s="23" t="s">
        <v>25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45</v>
      </c>
      <c r="C288">
        <v>2023</v>
      </c>
      <c r="D288">
        <v>272</v>
      </c>
      <c r="G288" s="15">
        <v>272</v>
      </c>
      <c r="H288" s="20" t="s">
        <v>302</v>
      </c>
      <c r="I288" s="23">
        <v>2000</v>
      </c>
      <c r="J288" s="23" t="s">
        <v>303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45</v>
      </c>
      <c r="C289">
        <v>2023</v>
      </c>
      <c r="D289">
        <v>273</v>
      </c>
      <c r="G289" s="15">
        <v>273</v>
      </c>
      <c r="H289" s="20" t="s">
        <v>304</v>
      </c>
      <c r="I289" s="23">
        <v>2000</v>
      </c>
      <c r="J289" s="23" t="s">
        <v>303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45</v>
      </c>
      <c r="C290">
        <v>2023</v>
      </c>
      <c r="D290">
        <v>274</v>
      </c>
      <c r="G290" s="15">
        <v>274</v>
      </c>
      <c r="H290" s="20" t="s">
        <v>305</v>
      </c>
      <c r="I290" s="23">
        <v>2000</v>
      </c>
      <c r="J290" s="23" t="s">
        <v>303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45</v>
      </c>
      <c r="C291">
        <v>2023</v>
      </c>
      <c r="D291">
        <v>275</v>
      </c>
      <c r="G291" s="15">
        <v>275</v>
      </c>
      <c r="H291" s="20" t="s">
        <v>306</v>
      </c>
      <c r="I291" s="23">
        <v>2000</v>
      </c>
      <c r="J291" s="23" t="s">
        <v>303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33.75">
      <c r="A292">
        <v>13</v>
      </c>
      <c r="B292">
        <v>45</v>
      </c>
      <c r="C292">
        <v>2023</v>
      </c>
      <c r="D292">
        <v>276</v>
      </c>
      <c r="G292" s="15">
        <v>276</v>
      </c>
      <c r="H292" s="20" t="s">
        <v>307</v>
      </c>
      <c r="I292" s="23">
        <v>400</v>
      </c>
      <c r="J292" s="23" t="s">
        <v>25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22.5">
      <c r="A293">
        <v>13</v>
      </c>
      <c r="B293">
        <v>45</v>
      </c>
      <c r="C293">
        <v>2023</v>
      </c>
      <c r="D293">
        <v>277</v>
      </c>
      <c r="G293" s="15">
        <v>277</v>
      </c>
      <c r="H293" s="20" t="s">
        <v>308</v>
      </c>
      <c r="I293" s="23">
        <v>100</v>
      </c>
      <c r="J293" s="23" t="s">
        <v>25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45</v>
      </c>
      <c r="C294">
        <v>2023</v>
      </c>
      <c r="D294">
        <v>278</v>
      </c>
      <c r="G294" s="15">
        <v>278</v>
      </c>
      <c r="H294" s="20" t="s">
        <v>309</v>
      </c>
      <c r="I294" s="23">
        <v>40</v>
      </c>
      <c r="J294" s="23" t="s">
        <v>25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45</v>
      </c>
      <c r="C295">
        <v>2023</v>
      </c>
      <c r="D295">
        <v>279</v>
      </c>
      <c r="G295" s="15">
        <v>279</v>
      </c>
      <c r="H295" s="20" t="s">
        <v>310</v>
      </c>
      <c r="I295" s="23">
        <v>20</v>
      </c>
      <c r="J295" s="23" t="s">
        <v>25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45</v>
      </c>
      <c r="C296">
        <v>2023</v>
      </c>
      <c r="D296">
        <v>280</v>
      </c>
      <c r="G296" s="15">
        <v>280</v>
      </c>
      <c r="H296" s="20" t="s">
        <v>311</v>
      </c>
      <c r="I296" s="23">
        <v>200</v>
      </c>
      <c r="J296" s="23" t="s">
        <v>25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45</v>
      </c>
      <c r="C297">
        <v>2023</v>
      </c>
      <c r="D297">
        <v>281</v>
      </c>
      <c r="G297" s="15">
        <v>281</v>
      </c>
      <c r="H297" s="20" t="s">
        <v>312</v>
      </c>
      <c r="I297" s="23">
        <v>400</v>
      </c>
      <c r="J297" s="23" t="s">
        <v>25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45</v>
      </c>
      <c r="C298">
        <v>2023</v>
      </c>
      <c r="D298">
        <v>282</v>
      </c>
      <c r="G298" s="15">
        <v>282</v>
      </c>
      <c r="H298" s="20" t="s">
        <v>313</v>
      </c>
      <c r="I298" s="23">
        <v>30</v>
      </c>
      <c r="J298" s="23" t="s">
        <v>25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45</v>
      </c>
      <c r="C299">
        <v>2023</v>
      </c>
      <c r="D299">
        <v>283</v>
      </c>
      <c r="G299" s="15">
        <v>283</v>
      </c>
      <c r="H299" s="20" t="s">
        <v>314</v>
      </c>
      <c r="I299" s="23">
        <v>500</v>
      </c>
      <c r="J299" s="23" t="s">
        <v>25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45</v>
      </c>
      <c r="C300">
        <v>2023</v>
      </c>
      <c r="D300">
        <v>284</v>
      </c>
      <c r="G300" s="15">
        <v>284</v>
      </c>
      <c r="H300" s="20" t="s">
        <v>315</v>
      </c>
      <c r="I300" s="23">
        <v>500</v>
      </c>
      <c r="J300" s="23" t="s">
        <v>25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45</v>
      </c>
      <c r="C301">
        <v>2023</v>
      </c>
      <c r="D301">
        <v>285</v>
      </c>
      <c r="G301" s="15">
        <v>285</v>
      </c>
      <c r="H301" s="20" t="s">
        <v>316</v>
      </c>
      <c r="I301" s="23">
        <v>200</v>
      </c>
      <c r="J301" s="23" t="s">
        <v>25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2.5">
      <c r="A302">
        <v>13</v>
      </c>
      <c r="B302">
        <v>45</v>
      </c>
      <c r="C302">
        <v>2023</v>
      </c>
      <c r="D302">
        <v>286</v>
      </c>
      <c r="G302" s="15">
        <v>286</v>
      </c>
      <c r="H302" s="20" t="s">
        <v>317</v>
      </c>
      <c r="I302" s="23">
        <v>1000</v>
      </c>
      <c r="J302" s="23" t="s">
        <v>28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45</v>
      </c>
      <c r="C303">
        <v>2023</v>
      </c>
      <c r="D303">
        <v>287</v>
      </c>
      <c r="G303" s="15">
        <v>287</v>
      </c>
      <c r="H303" s="20" t="s">
        <v>318</v>
      </c>
      <c r="I303" s="23">
        <v>1000</v>
      </c>
      <c r="J303" s="23" t="s">
        <v>28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45</v>
      </c>
      <c r="C304">
        <v>2023</v>
      </c>
      <c r="D304">
        <v>288</v>
      </c>
      <c r="G304" s="15">
        <v>288</v>
      </c>
      <c r="H304" s="20" t="s">
        <v>319</v>
      </c>
      <c r="I304" s="23">
        <v>1000</v>
      </c>
      <c r="J304" s="23" t="s">
        <v>28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45</v>
      </c>
      <c r="C305">
        <v>2023</v>
      </c>
      <c r="D305">
        <v>289</v>
      </c>
      <c r="G305" s="15">
        <v>289</v>
      </c>
      <c r="H305" s="20" t="s">
        <v>320</v>
      </c>
      <c r="I305" s="23">
        <v>1000</v>
      </c>
      <c r="J305" s="23" t="s">
        <v>28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45</v>
      </c>
      <c r="C306">
        <v>2023</v>
      </c>
      <c r="D306">
        <v>290</v>
      </c>
      <c r="G306" s="15">
        <v>290</v>
      </c>
      <c r="H306" s="20" t="s">
        <v>321</v>
      </c>
      <c r="I306" s="23">
        <v>1000</v>
      </c>
      <c r="J306" s="23" t="s">
        <v>25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45</v>
      </c>
      <c r="C307">
        <v>2023</v>
      </c>
      <c r="D307">
        <v>291</v>
      </c>
      <c r="G307" s="15">
        <v>291</v>
      </c>
      <c r="H307" s="20" t="s">
        <v>322</v>
      </c>
      <c r="I307" s="23">
        <v>200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45</v>
      </c>
      <c r="C308">
        <v>2023</v>
      </c>
      <c r="D308">
        <v>292</v>
      </c>
      <c r="G308" s="15">
        <v>292</v>
      </c>
      <c r="H308" s="20" t="s">
        <v>323</v>
      </c>
      <c r="I308" s="23">
        <v>200</v>
      </c>
      <c r="J308" s="23" t="s">
        <v>25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45</v>
      </c>
      <c r="C309">
        <v>2023</v>
      </c>
      <c r="D309">
        <v>293</v>
      </c>
      <c r="G309" s="15">
        <v>293</v>
      </c>
      <c r="H309" s="20" t="s">
        <v>324</v>
      </c>
      <c r="I309" s="23">
        <v>180</v>
      </c>
      <c r="J309" s="23" t="s">
        <v>25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45</v>
      </c>
      <c r="C310">
        <v>2023</v>
      </c>
      <c r="D310">
        <v>294</v>
      </c>
      <c r="G310" s="15">
        <v>294</v>
      </c>
      <c r="H310" s="20" t="s">
        <v>325</v>
      </c>
      <c r="I310" s="23">
        <v>180</v>
      </c>
      <c r="J310" s="23" t="s">
        <v>25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45</v>
      </c>
      <c r="C311">
        <v>2023</v>
      </c>
      <c r="D311">
        <v>295</v>
      </c>
      <c r="G311" s="15">
        <v>295</v>
      </c>
      <c r="H311" s="20" t="s">
        <v>326</v>
      </c>
      <c r="I311" s="23">
        <v>50</v>
      </c>
      <c r="J311" s="23" t="s">
        <v>25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45</v>
      </c>
      <c r="C312">
        <v>2023</v>
      </c>
      <c r="D312">
        <v>296</v>
      </c>
      <c r="G312" s="15">
        <v>296</v>
      </c>
      <c r="H312" s="20" t="s">
        <v>327</v>
      </c>
      <c r="I312" s="23">
        <v>50</v>
      </c>
      <c r="J312" s="23" t="s">
        <v>25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78.75">
      <c r="A313">
        <v>13</v>
      </c>
      <c r="B313">
        <v>45</v>
      </c>
      <c r="C313">
        <v>2023</v>
      </c>
      <c r="D313">
        <v>297</v>
      </c>
      <c r="G313" s="15">
        <v>297</v>
      </c>
      <c r="H313" s="20" t="s">
        <v>328</v>
      </c>
      <c r="I313" s="23">
        <v>550</v>
      </c>
      <c r="J313" s="23" t="s">
        <v>25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33.75">
      <c r="A314">
        <v>13</v>
      </c>
      <c r="B314">
        <v>45</v>
      </c>
      <c r="C314">
        <v>2023</v>
      </c>
      <c r="D314">
        <v>298</v>
      </c>
      <c r="G314" s="15">
        <v>298</v>
      </c>
      <c r="H314" s="20" t="s">
        <v>329</v>
      </c>
      <c r="I314" s="23">
        <v>2000</v>
      </c>
      <c r="J314" s="23" t="s">
        <v>38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33.75">
      <c r="A315">
        <v>13</v>
      </c>
      <c r="B315">
        <v>45</v>
      </c>
      <c r="C315">
        <v>2023</v>
      </c>
      <c r="D315">
        <v>299</v>
      </c>
      <c r="G315" s="15">
        <v>299</v>
      </c>
      <c r="H315" s="20" t="s">
        <v>330</v>
      </c>
      <c r="I315" s="23">
        <v>2000</v>
      </c>
      <c r="J315" s="23" t="s">
        <v>38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33.75">
      <c r="A316">
        <v>13</v>
      </c>
      <c r="B316">
        <v>45</v>
      </c>
      <c r="C316">
        <v>2023</v>
      </c>
      <c r="D316">
        <v>300</v>
      </c>
      <c r="G316" s="15">
        <v>300</v>
      </c>
      <c r="H316" s="20" t="s">
        <v>331</v>
      </c>
      <c r="I316" s="23">
        <v>2000</v>
      </c>
      <c r="J316" s="23" t="s">
        <v>38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45">
      <c r="A317">
        <v>13</v>
      </c>
      <c r="B317">
        <v>45</v>
      </c>
      <c r="C317">
        <v>2023</v>
      </c>
      <c r="D317">
        <v>301</v>
      </c>
      <c r="G317" s="15">
        <v>301</v>
      </c>
      <c r="H317" s="20" t="s">
        <v>332</v>
      </c>
      <c r="I317" s="23">
        <v>2000</v>
      </c>
      <c r="J317" s="23" t="s">
        <v>38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33.75">
      <c r="A318">
        <v>13</v>
      </c>
      <c r="B318">
        <v>45</v>
      </c>
      <c r="C318">
        <v>2023</v>
      </c>
      <c r="D318">
        <v>302</v>
      </c>
      <c r="G318" s="15">
        <v>302</v>
      </c>
      <c r="H318" s="20" t="s">
        <v>333</v>
      </c>
      <c r="I318" s="23">
        <v>2000</v>
      </c>
      <c r="J318" s="23" t="s">
        <v>38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33.75">
      <c r="A319">
        <v>13</v>
      </c>
      <c r="B319">
        <v>45</v>
      </c>
      <c r="C319">
        <v>2023</v>
      </c>
      <c r="D319">
        <v>303</v>
      </c>
      <c r="G319" s="15">
        <v>303</v>
      </c>
      <c r="H319" s="20" t="s">
        <v>334</v>
      </c>
      <c r="I319" s="23">
        <v>2000</v>
      </c>
      <c r="J319" s="23" t="s">
        <v>38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33.75">
      <c r="A320">
        <v>13</v>
      </c>
      <c r="B320">
        <v>45</v>
      </c>
      <c r="C320">
        <v>2023</v>
      </c>
      <c r="D320">
        <v>304</v>
      </c>
      <c r="G320" s="15">
        <v>304</v>
      </c>
      <c r="H320" s="20" t="s">
        <v>335</v>
      </c>
      <c r="I320" s="23">
        <v>2000</v>
      </c>
      <c r="J320" s="23" t="s">
        <v>38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33.75">
      <c r="A321">
        <v>13</v>
      </c>
      <c r="B321">
        <v>45</v>
      </c>
      <c r="C321">
        <v>2023</v>
      </c>
      <c r="D321">
        <v>305</v>
      </c>
      <c r="G321" s="15">
        <v>305</v>
      </c>
      <c r="H321" s="20" t="s">
        <v>336</v>
      </c>
      <c r="I321" s="23">
        <v>2000</v>
      </c>
      <c r="J321" s="23" t="s">
        <v>38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33.75">
      <c r="A322">
        <v>13</v>
      </c>
      <c r="B322">
        <v>45</v>
      </c>
      <c r="C322">
        <v>2023</v>
      </c>
      <c r="D322">
        <v>306</v>
      </c>
      <c r="G322" s="15">
        <v>306</v>
      </c>
      <c r="H322" s="20" t="s">
        <v>337</v>
      </c>
      <c r="I322" s="23">
        <v>2000</v>
      </c>
      <c r="J322" s="23" t="s">
        <v>38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22.5">
      <c r="A323">
        <v>13</v>
      </c>
      <c r="B323">
        <v>45</v>
      </c>
      <c r="C323">
        <v>2023</v>
      </c>
      <c r="D323">
        <v>307</v>
      </c>
      <c r="G323" s="15">
        <v>307</v>
      </c>
      <c r="H323" s="20" t="s">
        <v>338</v>
      </c>
      <c r="I323" s="23">
        <v>150</v>
      </c>
      <c r="J323" s="23" t="s">
        <v>25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22.5">
      <c r="A324">
        <v>13</v>
      </c>
      <c r="B324">
        <v>45</v>
      </c>
      <c r="C324">
        <v>2023</v>
      </c>
      <c r="D324">
        <v>308</v>
      </c>
      <c r="G324" s="15">
        <v>308</v>
      </c>
      <c r="H324" s="20" t="s">
        <v>339</v>
      </c>
      <c r="I324" s="23">
        <v>200</v>
      </c>
      <c r="J324" s="23" t="s">
        <v>25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2.5">
      <c r="A325">
        <v>13</v>
      </c>
      <c r="B325">
        <v>45</v>
      </c>
      <c r="C325">
        <v>2023</v>
      </c>
      <c r="D325">
        <v>309</v>
      </c>
      <c r="G325" s="15">
        <v>309</v>
      </c>
      <c r="H325" s="20" t="s">
        <v>340</v>
      </c>
      <c r="I325" s="23">
        <v>200</v>
      </c>
      <c r="J325" s="23" t="s">
        <v>25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22.5">
      <c r="A326">
        <v>13</v>
      </c>
      <c r="B326">
        <v>45</v>
      </c>
      <c r="C326">
        <v>2023</v>
      </c>
      <c r="D326">
        <v>310</v>
      </c>
      <c r="G326" s="15">
        <v>310</v>
      </c>
      <c r="H326" s="20" t="s">
        <v>341</v>
      </c>
      <c r="I326" s="23">
        <v>200</v>
      </c>
      <c r="J326" s="23" t="s">
        <v>25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45</v>
      </c>
      <c r="C327">
        <v>2023</v>
      </c>
      <c r="D327">
        <v>311</v>
      </c>
      <c r="G327" s="15">
        <v>311</v>
      </c>
      <c r="H327" s="20" t="s">
        <v>342</v>
      </c>
      <c r="I327" s="23">
        <v>300</v>
      </c>
      <c r="J327" s="23" t="s">
        <v>25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45</v>
      </c>
      <c r="C328">
        <v>2023</v>
      </c>
      <c r="D328">
        <v>312</v>
      </c>
      <c r="G328" s="15">
        <v>312</v>
      </c>
      <c r="H328" s="20" t="s">
        <v>343</v>
      </c>
      <c r="I328" s="23">
        <v>300</v>
      </c>
      <c r="J328" s="23" t="s">
        <v>25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2.5">
      <c r="A329">
        <v>13</v>
      </c>
      <c r="B329">
        <v>45</v>
      </c>
      <c r="C329">
        <v>2023</v>
      </c>
      <c r="D329">
        <v>313</v>
      </c>
      <c r="G329" s="15">
        <v>313</v>
      </c>
      <c r="H329" s="20" t="s">
        <v>344</v>
      </c>
      <c r="I329" s="23">
        <v>1500</v>
      </c>
      <c r="J329" s="23" t="s">
        <v>345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2.5">
      <c r="A330">
        <v>13</v>
      </c>
      <c r="B330">
        <v>45</v>
      </c>
      <c r="C330">
        <v>2023</v>
      </c>
      <c r="D330">
        <v>314</v>
      </c>
      <c r="G330" s="15">
        <v>314</v>
      </c>
      <c r="H330" s="20" t="s">
        <v>346</v>
      </c>
      <c r="I330" s="23">
        <v>1500</v>
      </c>
      <c r="J330" s="23" t="s">
        <v>345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45</v>
      </c>
      <c r="C331">
        <v>2023</v>
      </c>
      <c r="D331">
        <v>315</v>
      </c>
      <c r="G331" s="15">
        <v>315</v>
      </c>
      <c r="H331" s="20" t="s">
        <v>347</v>
      </c>
      <c r="I331" s="23">
        <v>500</v>
      </c>
      <c r="J331" s="23" t="s">
        <v>25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45</v>
      </c>
      <c r="C332">
        <v>2023</v>
      </c>
      <c r="D332">
        <v>316</v>
      </c>
      <c r="G332" s="15">
        <v>316</v>
      </c>
      <c r="H332" s="20" t="s">
        <v>348</v>
      </c>
      <c r="I332" s="23">
        <v>250</v>
      </c>
      <c r="J332" s="23" t="s">
        <v>25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33.75">
      <c r="A333">
        <v>13</v>
      </c>
      <c r="B333">
        <v>45</v>
      </c>
      <c r="C333">
        <v>2023</v>
      </c>
      <c r="D333">
        <v>317</v>
      </c>
      <c r="G333" s="15">
        <v>317</v>
      </c>
      <c r="H333" s="20" t="s">
        <v>349</v>
      </c>
      <c r="I333" s="23">
        <v>100</v>
      </c>
      <c r="J333" s="23" t="s">
        <v>25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33.75">
      <c r="A334">
        <v>13</v>
      </c>
      <c r="B334">
        <v>45</v>
      </c>
      <c r="C334">
        <v>2023</v>
      </c>
      <c r="D334">
        <v>318</v>
      </c>
      <c r="G334" s="15">
        <v>318</v>
      </c>
      <c r="H334" s="20" t="s">
        <v>350</v>
      </c>
      <c r="I334" s="23">
        <v>600</v>
      </c>
      <c r="J334" s="23" t="s">
        <v>25</v>
      </c>
      <c r="K334" s="15" t="s">
        <v>26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2.5">
      <c r="A335">
        <v>13</v>
      </c>
      <c r="B335">
        <v>45</v>
      </c>
      <c r="C335">
        <v>2023</v>
      </c>
      <c r="D335">
        <v>319</v>
      </c>
      <c r="G335" s="15">
        <v>319</v>
      </c>
      <c r="H335" s="20" t="s">
        <v>351</v>
      </c>
      <c r="I335" s="23">
        <v>350</v>
      </c>
      <c r="J335" s="23" t="s">
        <v>25</v>
      </c>
      <c r="K335" s="15" t="s">
        <v>26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22.5">
      <c r="A336">
        <v>13</v>
      </c>
      <c r="B336">
        <v>45</v>
      </c>
      <c r="C336">
        <v>2023</v>
      </c>
      <c r="D336">
        <v>320</v>
      </c>
      <c r="G336" s="15">
        <v>320</v>
      </c>
      <c r="H336" s="20" t="s">
        <v>352</v>
      </c>
      <c r="I336" s="23">
        <v>350</v>
      </c>
      <c r="J336" s="23" t="s">
        <v>25</v>
      </c>
      <c r="K336" s="15" t="s">
        <v>26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22.5">
      <c r="A337">
        <v>13</v>
      </c>
      <c r="B337">
        <v>45</v>
      </c>
      <c r="C337">
        <v>2023</v>
      </c>
      <c r="D337">
        <v>321</v>
      </c>
      <c r="G337" s="15">
        <v>321</v>
      </c>
      <c r="H337" s="20" t="s">
        <v>353</v>
      </c>
      <c r="I337" s="23">
        <v>350</v>
      </c>
      <c r="J337" s="23" t="s">
        <v>25</v>
      </c>
      <c r="K337" s="15" t="s">
        <v>26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2.5">
      <c r="A338">
        <v>13</v>
      </c>
      <c r="B338">
        <v>45</v>
      </c>
      <c r="C338">
        <v>2023</v>
      </c>
      <c r="D338">
        <v>322</v>
      </c>
      <c r="G338" s="15">
        <v>322</v>
      </c>
      <c r="H338" s="20" t="s">
        <v>354</v>
      </c>
      <c r="I338" s="23">
        <v>5000</v>
      </c>
      <c r="J338" s="23" t="s">
        <v>41</v>
      </c>
      <c r="K338" s="15" t="s">
        <v>26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22.5">
      <c r="A339">
        <v>13</v>
      </c>
      <c r="B339">
        <v>45</v>
      </c>
      <c r="C339">
        <v>2023</v>
      </c>
      <c r="D339">
        <v>323</v>
      </c>
      <c r="G339" s="15">
        <v>323</v>
      </c>
      <c r="H339" s="20" t="s">
        <v>355</v>
      </c>
      <c r="I339" s="23">
        <v>2000</v>
      </c>
      <c r="J339" s="23" t="s">
        <v>38</v>
      </c>
      <c r="K339" s="15" t="s">
        <v>26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45">
      <c r="A340">
        <v>13</v>
      </c>
      <c r="B340">
        <v>45</v>
      </c>
      <c r="C340">
        <v>2023</v>
      </c>
      <c r="D340">
        <v>324</v>
      </c>
      <c r="G340" s="15">
        <v>324</v>
      </c>
      <c r="H340" s="20" t="s">
        <v>356</v>
      </c>
      <c r="I340" s="23">
        <v>100</v>
      </c>
      <c r="J340" s="23" t="s">
        <v>25</v>
      </c>
      <c r="K340" s="15" t="s">
        <v>26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33.75">
      <c r="A341">
        <v>13</v>
      </c>
      <c r="B341">
        <v>45</v>
      </c>
      <c r="C341">
        <v>2023</v>
      </c>
      <c r="D341">
        <v>325</v>
      </c>
      <c r="G341" s="15">
        <v>325</v>
      </c>
      <c r="H341" s="20" t="s">
        <v>357</v>
      </c>
      <c r="I341" s="23">
        <v>1000</v>
      </c>
      <c r="J341" s="23" t="s">
        <v>38</v>
      </c>
      <c r="K341" s="15" t="s">
        <v>26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45</v>
      </c>
      <c r="C342">
        <v>2023</v>
      </c>
      <c r="D342">
        <v>326</v>
      </c>
      <c r="G342" s="15">
        <v>326</v>
      </c>
      <c r="H342" s="20" t="s">
        <v>358</v>
      </c>
      <c r="I342" s="23">
        <v>200</v>
      </c>
      <c r="J342" s="23" t="s">
        <v>61</v>
      </c>
      <c r="K342" s="15" t="s">
        <v>26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23.75">
      <c r="A343">
        <v>13</v>
      </c>
      <c r="B343">
        <v>45</v>
      </c>
      <c r="C343">
        <v>2023</v>
      </c>
      <c r="D343">
        <v>327</v>
      </c>
      <c r="G343" s="15">
        <v>327</v>
      </c>
      <c r="H343" s="20" t="s">
        <v>359</v>
      </c>
      <c r="I343" s="23">
        <v>3100</v>
      </c>
      <c r="J343" s="23" t="s">
        <v>25</v>
      </c>
      <c r="K343" s="15" t="s">
        <v>26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56.25">
      <c r="A344">
        <v>13</v>
      </c>
      <c r="B344">
        <v>45</v>
      </c>
      <c r="C344">
        <v>2023</v>
      </c>
      <c r="D344">
        <v>328</v>
      </c>
      <c r="G344" s="15">
        <v>328</v>
      </c>
      <c r="H344" s="20" t="s">
        <v>360</v>
      </c>
      <c r="I344" s="23">
        <v>36000</v>
      </c>
      <c r="J344" s="23" t="s">
        <v>25</v>
      </c>
      <c r="K344" s="15" t="s">
        <v>26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45">
      <c r="A345">
        <v>13</v>
      </c>
      <c r="B345">
        <v>45</v>
      </c>
      <c r="C345">
        <v>2023</v>
      </c>
      <c r="D345">
        <v>329</v>
      </c>
      <c r="G345" s="15">
        <v>329</v>
      </c>
      <c r="H345" s="20" t="s">
        <v>361</v>
      </c>
      <c r="I345" s="23">
        <v>10000</v>
      </c>
      <c r="J345" s="23" t="s">
        <v>44</v>
      </c>
      <c r="K345" s="15" t="s">
        <v>26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2.5">
      <c r="A346">
        <v>13</v>
      </c>
      <c r="B346">
        <v>45</v>
      </c>
      <c r="C346">
        <v>2023</v>
      </c>
      <c r="D346">
        <v>330</v>
      </c>
      <c r="G346" s="15">
        <v>330</v>
      </c>
      <c r="H346" s="20" t="s">
        <v>362</v>
      </c>
      <c r="I346" s="23">
        <v>10000</v>
      </c>
      <c r="J346" s="23" t="s">
        <v>44</v>
      </c>
      <c r="K346" s="15" t="s">
        <v>26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2.5">
      <c r="A347">
        <v>13</v>
      </c>
      <c r="B347">
        <v>45</v>
      </c>
      <c r="C347">
        <v>2023</v>
      </c>
      <c r="D347">
        <v>331</v>
      </c>
      <c r="G347" s="15">
        <v>331</v>
      </c>
      <c r="H347" s="20" t="s">
        <v>363</v>
      </c>
      <c r="I347" s="23">
        <v>100</v>
      </c>
      <c r="J347" s="23" t="s">
        <v>25</v>
      </c>
      <c r="K347" s="15" t="s">
        <v>26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33.75">
      <c r="A348">
        <v>13</v>
      </c>
      <c r="B348">
        <v>45</v>
      </c>
      <c r="C348">
        <v>2023</v>
      </c>
      <c r="D348">
        <v>332</v>
      </c>
      <c r="G348" s="15">
        <v>332</v>
      </c>
      <c r="H348" s="20" t="s">
        <v>364</v>
      </c>
      <c r="I348" s="23">
        <v>100</v>
      </c>
      <c r="J348" s="23" t="s">
        <v>25</v>
      </c>
      <c r="K348" s="15" t="s">
        <v>26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45</v>
      </c>
      <c r="C349">
        <v>2023</v>
      </c>
      <c r="D349">
        <v>333</v>
      </c>
      <c r="G349" s="15">
        <v>333</v>
      </c>
      <c r="H349" s="20" t="s">
        <v>365</v>
      </c>
      <c r="I349" s="23">
        <v>33000</v>
      </c>
      <c r="J349" s="23" t="s">
        <v>25</v>
      </c>
      <c r="K349" s="15" t="s">
        <v>26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45</v>
      </c>
      <c r="C350">
        <v>2023</v>
      </c>
      <c r="D350">
        <v>334</v>
      </c>
      <c r="G350" s="15">
        <v>334</v>
      </c>
      <c r="H350" s="20" t="s">
        <v>366</v>
      </c>
      <c r="I350" s="23">
        <v>50000</v>
      </c>
      <c r="J350" s="23" t="s">
        <v>25</v>
      </c>
      <c r="K350" s="15" t="s">
        <v>26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22.5">
      <c r="A351">
        <v>13</v>
      </c>
      <c r="B351">
        <v>45</v>
      </c>
      <c r="C351">
        <v>2023</v>
      </c>
      <c r="D351">
        <v>335</v>
      </c>
      <c r="G351" s="15">
        <v>335</v>
      </c>
      <c r="H351" s="20" t="s">
        <v>367</v>
      </c>
      <c r="I351" s="23">
        <v>50000</v>
      </c>
      <c r="J351" s="23" t="s">
        <v>25</v>
      </c>
      <c r="K351" s="15" t="s">
        <v>26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33.75">
      <c r="A352">
        <v>13</v>
      </c>
      <c r="B352">
        <v>45</v>
      </c>
      <c r="C352">
        <v>2023</v>
      </c>
      <c r="D352">
        <v>336</v>
      </c>
      <c r="G352" s="15">
        <v>336</v>
      </c>
      <c r="H352" s="20" t="s">
        <v>368</v>
      </c>
      <c r="I352" s="23">
        <v>350</v>
      </c>
      <c r="J352" s="23" t="s">
        <v>25</v>
      </c>
      <c r="K352" s="15" t="s">
        <v>26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22.5">
      <c r="A353">
        <v>13</v>
      </c>
      <c r="B353">
        <v>45</v>
      </c>
      <c r="C353">
        <v>2023</v>
      </c>
      <c r="D353">
        <v>337</v>
      </c>
      <c r="G353" s="15">
        <v>337</v>
      </c>
      <c r="H353" s="20" t="s">
        <v>369</v>
      </c>
      <c r="I353" s="23">
        <v>350</v>
      </c>
      <c r="J353" s="23" t="s">
        <v>25</v>
      </c>
      <c r="K353" s="15" t="s">
        <v>26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45</v>
      </c>
      <c r="C354">
        <v>2023</v>
      </c>
      <c r="D354">
        <v>338</v>
      </c>
      <c r="G354" s="15">
        <v>338</v>
      </c>
      <c r="H354" s="20" t="s">
        <v>370</v>
      </c>
      <c r="I354" s="23">
        <v>150</v>
      </c>
      <c r="J354" s="23" t="s">
        <v>25</v>
      </c>
      <c r="K354" s="15" t="s">
        <v>26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2.5">
      <c r="A355">
        <v>13</v>
      </c>
      <c r="B355">
        <v>45</v>
      </c>
      <c r="C355">
        <v>2023</v>
      </c>
      <c r="D355">
        <v>339</v>
      </c>
      <c r="G355" s="15">
        <v>339</v>
      </c>
      <c r="H355" s="20" t="s">
        <v>371</v>
      </c>
      <c r="I355" s="23">
        <v>1050</v>
      </c>
      <c r="J355" s="23" t="s">
        <v>25</v>
      </c>
      <c r="K355" s="15" t="s">
        <v>26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22.5">
      <c r="A356">
        <v>13</v>
      </c>
      <c r="B356">
        <v>45</v>
      </c>
      <c r="C356">
        <v>2023</v>
      </c>
      <c r="D356">
        <v>340</v>
      </c>
      <c r="G356" s="15">
        <v>340</v>
      </c>
      <c r="H356" s="20" t="s">
        <v>372</v>
      </c>
      <c r="I356" s="23">
        <v>5000</v>
      </c>
      <c r="J356" s="23" t="s">
        <v>44</v>
      </c>
      <c r="K356" s="15" t="s">
        <v>26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22.5">
      <c r="A357">
        <v>13</v>
      </c>
      <c r="B357">
        <v>45</v>
      </c>
      <c r="C357">
        <v>2023</v>
      </c>
      <c r="D357">
        <v>341</v>
      </c>
      <c r="G357" s="15">
        <v>341</v>
      </c>
      <c r="H357" s="20" t="s">
        <v>373</v>
      </c>
      <c r="I357" s="23">
        <v>5000</v>
      </c>
      <c r="J357" s="23" t="s">
        <v>44</v>
      </c>
      <c r="K357" s="15" t="s">
        <v>26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22.5">
      <c r="A358">
        <v>13</v>
      </c>
      <c r="B358">
        <v>45</v>
      </c>
      <c r="C358">
        <v>2023</v>
      </c>
      <c r="D358">
        <v>342</v>
      </c>
      <c r="G358" s="15">
        <v>342</v>
      </c>
      <c r="H358" s="20" t="s">
        <v>374</v>
      </c>
      <c r="I358" s="23">
        <v>50</v>
      </c>
      <c r="J358" s="23" t="s">
        <v>25</v>
      </c>
      <c r="K358" s="15" t="s">
        <v>26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2.5">
      <c r="A359">
        <v>13</v>
      </c>
      <c r="B359">
        <v>45</v>
      </c>
      <c r="C359">
        <v>2023</v>
      </c>
      <c r="D359">
        <v>343</v>
      </c>
      <c r="G359" s="15">
        <v>343</v>
      </c>
      <c r="H359" s="20" t="s">
        <v>375</v>
      </c>
      <c r="I359" s="23">
        <v>50</v>
      </c>
      <c r="J359" s="23" t="s">
        <v>25</v>
      </c>
      <c r="K359" s="15" t="s">
        <v>26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45</v>
      </c>
      <c r="C360">
        <v>2023</v>
      </c>
      <c r="D360">
        <v>344</v>
      </c>
      <c r="G360" s="15">
        <v>344</v>
      </c>
      <c r="H360" s="20" t="s">
        <v>376</v>
      </c>
      <c r="I360" s="23">
        <v>200</v>
      </c>
      <c r="J360" s="23" t="s">
        <v>25</v>
      </c>
      <c r="K360" s="15" t="s">
        <v>26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45</v>
      </c>
      <c r="C361">
        <v>2023</v>
      </c>
      <c r="D361">
        <v>345</v>
      </c>
      <c r="G361" s="15">
        <v>345</v>
      </c>
      <c r="H361" s="20" t="s">
        <v>377</v>
      </c>
      <c r="I361" s="23">
        <v>200</v>
      </c>
      <c r="J361" s="23" t="s">
        <v>25</v>
      </c>
      <c r="K361" s="15" t="s">
        <v>26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45</v>
      </c>
      <c r="C362">
        <v>2023</v>
      </c>
      <c r="D362">
        <v>346</v>
      </c>
      <c r="G362" s="15">
        <v>346</v>
      </c>
      <c r="H362" s="20" t="s">
        <v>378</v>
      </c>
      <c r="I362" s="23">
        <v>200</v>
      </c>
      <c r="J362" s="23" t="s">
        <v>25</v>
      </c>
      <c r="K362" s="15" t="s">
        <v>26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22.5">
      <c r="A363">
        <v>13</v>
      </c>
      <c r="B363">
        <v>45</v>
      </c>
      <c r="C363">
        <v>2023</v>
      </c>
      <c r="D363">
        <v>347</v>
      </c>
      <c r="G363" s="15">
        <v>347</v>
      </c>
      <c r="H363" s="20" t="s">
        <v>379</v>
      </c>
      <c r="I363" s="23">
        <v>200</v>
      </c>
      <c r="J363" s="23" t="s">
        <v>25</v>
      </c>
      <c r="K363" s="15" t="s">
        <v>26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22.5">
      <c r="A364">
        <v>13</v>
      </c>
      <c r="B364">
        <v>45</v>
      </c>
      <c r="C364">
        <v>2023</v>
      </c>
      <c r="D364">
        <v>348</v>
      </c>
      <c r="G364" s="15">
        <v>348</v>
      </c>
      <c r="H364" s="20" t="s">
        <v>380</v>
      </c>
      <c r="I364" s="23">
        <v>200</v>
      </c>
      <c r="J364" s="23" t="s">
        <v>25</v>
      </c>
      <c r="K364" s="15" t="s">
        <v>26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22.5">
      <c r="A365">
        <v>13</v>
      </c>
      <c r="B365">
        <v>45</v>
      </c>
      <c r="C365">
        <v>2023</v>
      </c>
      <c r="D365">
        <v>349</v>
      </c>
      <c r="G365" s="15">
        <v>349</v>
      </c>
      <c r="H365" s="20" t="s">
        <v>381</v>
      </c>
      <c r="I365" s="23">
        <v>200</v>
      </c>
      <c r="J365" s="23" t="s">
        <v>25</v>
      </c>
      <c r="K365" s="15" t="s">
        <v>26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22.5">
      <c r="A366">
        <v>13</v>
      </c>
      <c r="B366">
        <v>45</v>
      </c>
      <c r="C366">
        <v>2023</v>
      </c>
      <c r="D366">
        <v>350</v>
      </c>
      <c r="G366" s="15">
        <v>350</v>
      </c>
      <c r="H366" s="20" t="s">
        <v>382</v>
      </c>
      <c r="I366" s="23">
        <v>200</v>
      </c>
      <c r="J366" s="23" t="s">
        <v>25</v>
      </c>
      <c r="K366" s="15" t="s">
        <v>26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45</v>
      </c>
      <c r="C367">
        <v>2023</v>
      </c>
      <c r="D367">
        <v>351</v>
      </c>
      <c r="G367" s="15">
        <v>351</v>
      </c>
      <c r="H367" s="20" t="s">
        <v>383</v>
      </c>
      <c r="I367" s="23">
        <v>200</v>
      </c>
      <c r="J367" s="23" t="s">
        <v>25</v>
      </c>
      <c r="K367" s="15" t="s">
        <v>26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22.5">
      <c r="A368">
        <v>13</v>
      </c>
      <c r="B368">
        <v>45</v>
      </c>
      <c r="C368">
        <v>2023</v>
      </c>
      <c r="D368">
        <v>352</v>
      </c>
      <c r="G368" s="15">
        <v>352</v>
      </c>
      <c r="H368" s="20" t="s">
        <v>384</v>
      </c>
      <c r="I368" s="23">
        <v>200</v>
      </c>
      <c r="J368" s="23" t="s">
        <v>25</v>
      </c>
      <c r="K368" s="15" t="s">
        <v>26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45</v>
      </c>
      <c r="C369">
        <v>2023</v>
      </c>
      <c r="D369">
        <v>353</v>
      </c>
      <c r="G369" s="15">
        <v>353</v>
      </c>
      <c r="H369" s="20" t="s">
        <v>385</v>
      </c>
      <c r="I369" s="23">
        <v>200</v>
      </c>
      <c r="J369" s="23" t="s">
        <v>25</v>
      </c>
      <c r="K369" s="15" t="s">
        <v>26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22.5">
      <c r="A370">
        <v>13</v>
      </c>
      <c r="B370">
        <v>45</v>
      </c>
      <c r="C370">
        <v>2023</v>
      </c>
      <c r="D370">
        <v>354</v>
      </c>
      <c r="G370" s="15">
        <v>354</v>
      </c>
      <c r="H370" s="20" t="s">
        <v>386</v>
      </c>
      <c r="I370" s="23">
        <v>200</v>
      </c>
      <c r="J370" s="23" t="s">
        <v>25</v>
      </c>
      <c r="K370" s="15" t="s">
        <v>26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22.5">
      <c r="A371">
        <v>13</v>
      </c>
      <c r="B371">
        <v>45</v>
      </c>
      <c r="C371">
        <v>2023</v>
      </c>
      <c r="D371">
        <v>355</v>
      </c>
      <c r="G371" s="15">
        <v>355</v>
      </c>
      <c r="H371" s="20" t="s">
        <v>387</v>
      </c>
      <c r="I371" s="23">
        <v>200</v>
      </c>
      <c r="J371" s="23" t="s">
        <v>25</v>
      </c>
      <c r="K371" s="15" t="s">
        <v>26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45</v>
      </c>
      <c r="C372">
        <v>2023</v>
      </c>
      <c r="D372">
        <v>356</v>
      </c>
      <c r="G372" s="15">
        <v>356</v>
      </c>
      <c r="H372" s="20" t="s">
        <v>388</v>
      </c>
      <c r="I372" s="23">
        <v>200</v>
      </c>
      <c r="J372" s="23" t="s">
        <v>25</v>
      </c>
      <c r="K372" s="15" t="s">
        <v>26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45</v>
      </c>
      <c r="C373">
        <v>2023</v>
      </c>
      <c r="D373">
        <v>357</v>
      </c>
      <c r="G373" s="15">
        <v>357</v>
      </c>
      <c r="H373" s="20" t="s">
        <v>389</v>
      </c>
      <c r="I373" s="23">
        <v>200</v>
      </c>
      <c r="J373" s="23" t="s">
        <v>25</v>
      </c>
      <c r="K373" s="15" t="s">
        <v>26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22.5">
      <c r="A374">
        <v>13</v>
      </c>
      <c r="B374">
        <v>45</v>
      </c>
      <c r="C374">
        <v>2023</v>
      </c>
      <c r="D374">
        <v>358</v>
      </c>
      <c r="G374" s="15">
        <v>358</v>
      </c>
      <c r="H374" s="20" t="s">
        <v>390</v>
      </c>
      <c r="I374" s="23">
        <v>300</v>
      </c>
      <c r="J374" s="23" t="s">
        <v>25</v>
      </c>
      <c r="K374" s="15" t="s">
        <v>26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33.75">
      <c r="A375">
        <v>13</v>
      </c>
      <c r="B375">
        <v>45</v>
      </c>
      <c r="C375">
        <v>2023</v>
      </c>
      <c r="D375">
        <v>359</v>
      </c>
      <c r="G375" s="15">
        <v>359</v>
      </c>
      <c r="H375" s="20" t="s">
        <v>391</v>
      </c>
      <c r="I375" s="23">
        <v>110</v>
      </c>
      <c r="J375" s="23" t="s">
        <v>25</v>
      </c>
      <c r="K375" s="15" t="s">
        <v>26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33.75">
      <c r="A376">
        <v>13</v>
      </c>
      <c r="B376">
        <v>45</v>
      </c>
      <c r="C376">
        <v>2023</v>
      </c>
      <c r="D376">
        <v>360</v>
      </c>
      <c r="G376" s="15">
        <v>360</v>
      </c>
      <c r="H376" s="20" t="s">
        <v>392</v>
      </c>
      <c r="I376" s="23">
        <v>2500</v>
      </c>
      <c r="J376" s="23" t="s">
        <v>38</v>
      </c>
      <c r="K376" s="15" t="s">
        <v>26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33.75">
      <c r="A377">
        <v>13</v>
      </c>
      <c r="B377">
        <v>45</v>
      </c>
      <c r="C377">
        <v>2023</v>
      </c>
      <c r="D377">
        <v>361</v>
      </c>
      <c r="G377" s="15">
        <v>361</v>
      </c>
      <c r="H377" s="20" t="s">
        <v>393</v>
      </c>
      <c r="I377" s="23">
        <v>2500</v>
      </c>
      <c r="J377" s="23" t="s">
        <v>38</v>
      </c>
      <c r="K377" s="15" t="s">
        <v>26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33.75">
      <c r="A378">
        <v>13</v>
      </c>
      <c r="B378">
        <v>45</v>
      </c>
      <c r="C378">
        <v>2023</v>
      </c>
      <c r="D378">
        <v>362</v>
      </c>
      <c r="G378" s="15">
        <v>362</v>
      </c>
      <c r="H378" s="20" t="s">
        <v>394</v>
      </c>
      <c r="I378" s="23">
        <v>2000</v>
      </c>
      <c r="J378" s="23" t="s">
        <v>38</v>
      </c>
      <c r="K378" s="15" t="s">
        <v>26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33.75">
      <c r="A379">
        <v>13</v>
      </c>
      <c r="B379">
        <v>45</v>
      </c>
      <c r="C379">
        <v>2023</v>
      </c>
      <c r="D379">
        <v>363</v>
      </c>
      <c r="G379" s="15">
        <v>363</v>
      </c>
      <c r="H379" s="20" t="s">
        <v>395</v>
      </c>
      <c r="I379" s="23">
        <v>5000</v>
      </c>
      <c r="J379" s="23" t="s">
        <v>38</v>
      </c>
      <c r="K379" s="15" t="s">
        <v>26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33.75">
      <c r="A380">
        <v>13</v>
      </c>
      <c r="B380">
        <v>45</v>
      </c>
      <c r="C380">
        <v>2023</v>
      </c>
      <c r="D380">
        <v>364</v>
      </c>
      <c r="G380" s="15">
        <v>364</v>
      </c>
      <c r="H380" s="20" t="s">
        <v>396</v>
      </c>
      <c r="I380" s="23">
        <v>2000</v>
      </c>
      <c r="J380" s="23" t="s">
        <v>38</v>
      </c>
      <c r="K380" s="15" t="s">
        <v>26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22.5">
      <c r="A381">
        <v>13</v>
      </c>
      <c r="B381">
        <v>45</v>
      </c>
      <c r="C381">
        <v>2023</v>
      </c>
      <c r="D381">
        <v>365</v>
      </c>
      <c r="G381" s="15">
        <v>365</v>
      </c>
      <c r="H381" s="20" t="s">
        <v>397</v>
      </c>
      <c r="I381" s="23">
        <v>5000</v>
      </c>
      <c r="J381" s="23" t="s">
        <v>38</v>
      </c>
      <c r="K381" s="15" t="s">
        <v>26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22.5">
      <c r="A382">
        <v>13</v>
      </c>
      <c r="B382">
        <v>45</v>
      </c>
      <c r="C382">
        <v>2023</v>
      </c>
      <c r="D382">
        <v>366</v>
      </c>
      <c r="G382" s="15">
        <v>366</v>
      </c>
      <c r="H382" s="20" t="s">
        <v>398</v>
      </c>
      <c r="I382" s="23">
        <v>6000</v>
      </c>
      <c r="J382" s="23" t="s">
        <v>38</v>
      </c>
      <c r="K382" s="15" t="s">
        <v>26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22.5">
      <c r="A383">
        <v>13</v>
      </c>
      <c r="B383">
        <v>45</v>
      </c>
      <c r="C383">
        <v>2023</v>
      </c>
      <c r="D383">
        <v>367</v>
      </c>
      <c r="G383" s="15">
        <v>367</v>
      </c>
      <c r="H383" s="20" t="s">
        <v>399</v>
      </c>
      <c r="I383" s="23">
        <v>2500</v>
      </c>
      <c r="J383" s="23" t="s">
        <v>38</v>
      </c>
      <c r="K383" s="15" t="s">
        <v>26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22.5">
      <c r="A384">
        <v>13</v>
      </c>
      <c r="B384">
        <v>45</v>
      </c>
      <c r="C384">
        <v>2023</v>
      </c>
      <c r="D384">
        <v>368</v>
      </c>
      <c r="G384" s="15">
        <v>368</v>
      </c>
      <c r="H384" s="20" t="s">
        <v>400</v>
      </c>
      <c r="I384" s="23">
        <v>2500</v>
      </c>
      <c r="J384" s="23" t="s">
        <v>38</v>
      </c>
      <c r="K384" s="15" t="s">
        <v>26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45</v>
      </c>
      <c r="C385">
        <v>2023</v>
      </c>
      <c r="D385">
        <v>369</v>
      </c>
      <c r="G385" s="15">
        <v>369</v>
      </c>
      <c r="H385" s="20" t="s">
        <v>401</v>
      </c>
      <c r="I385" s="23">
        <v>3000</v>
      </c>
      <c r="J385" s="23" t="s">
        <v>38</v>
      </c>
      <c r="K385" s="15" t="s">
        <v>26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33.75">
      <c r="A386">
        <v>13</v>
      </c>
      <c r="B386">
        <v>45</v>
      </c>
      <c r="C386">
        <v>2023</v>
      </c>
      <c r="D386">
        <v>370</v>
      </c>
      <c r="G386" s="15">
        <v>370</v>
      </c>
      <c r="H386" s="20" t="s">
        <v>402</v>
      </c>
      <c r="I386" s="23">
        <v>1000</v>
      </c>
      <c r="J386" s="23" t="s">
        <v>38</v>
      </c>
      <c r="K386" s="15" t="s">
        <v>26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22.5">
      <c r="A387">
        <v>13</v>
      </c>
      <c r="B387">
        <v>45</v>
      </c>
      <c r="C387">
        <v>2023</v>
      </c>
      <c r="D387">
        <v>371</v>
      </c>
      <c r="G387" s="15">
        <v>371</v>
      </c>
      <c r="H387" s="20" t="s">
        <v>403</v>
      </c>
      <c r="I387" s="23">
        <v>1000</v>
      </c>
      <c r="J387" s="23" t="s">
        <v>25</v>
      </c>
      <c r="K387" s="15" t="s">
        <v>26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22.5">
      <c r="A388">
        <v>13</v>
      </c>
      <c r="B388">
        <v>45</v>
      </c>
      <c r="C388">
        <v>2023</v>
      </c>
      <c r="D388">
        <v>372</v>
      </c>
      <c r="G388" s="15">
        <v>372</v>
      </c>
      <c r="H388" s="20" t="s">
        <v>404</v>
      </c>
      <c r="I388" s="23">
        <v>500</v>
      </c>
      <c r="J388" s="23" t="s">
        <v>25</v>
      </c>
      <c r="K388" s="15" t="s">
        <v>26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22.5">
      <c r="A389">
        <v>13</v>
      </c>
      <c r="B389">
        <v>45</v>
      </c>
      <c r="C389">
        <v>2023</v>
      </c>
      <c r="D389">
        <v>373</v>
      </c>
      <c r="G389" s="15">
        <v>373</v>
      </c>
      <c r="H389" s="20" t="s">
        <v>405</v>
      </c>
      <c r="I389" s="23">
        <v>500</v>
      </c>
      <c r="J389" s="23" t="s">
        <v>25</v>
      </c>
      <c r="K389" s="15" t="s">
        <v>26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22.5">
      <c r="A390">
        <v>13</v>
      </c>
      <c r="B390">
        <v>45</v>
      </c>
      <c r="C390">
        <v>2023</v>
      </c>
      <c r="D390">
        <v>374</v>
      </c>
      <c r="G390" s="15">
        <v>374</v>
      </c>
      <c r="H390" s="20" t="s">
        <v>406</v>
      </c>
      <c r="I390" s="23">
        <v>550</v>
      </c>
      <c r="J390" s="23" t="s">
        <v>25</v>
      </c>
      <c r="K390" s="15" t="s">
        <v>26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22.5">
      <c r="A391">
        <v>13</v>
      </c>
      <c r="B391">
        <v>45</v>
      </c>
      <c r="C391">
        <v>2023</v>
      </c>
      <c r="D391">
        <v>375</v>
      </c>
      <c r="G391" s="15">
        <v>375</v>
      </c>
      <c r="H391" s="20" t="s">
        <v>407</v>
      </c>
      <c r="I391" s="23">
        <v>1000</v>
      </c>
      <c r="J391" s="23" t="s">
        <v>25</v>
      </c>
      <c r="K391" s="15" t="s">
        <v>26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45</v>
      </c>
      <c r="C392">
        <v>2023</v>
      </c>
      <c r="D392">
        <v>376</v>
      </c>
      <c r="G392" s="15">
        <v>376</v>
      </c>
      <c r="H392" s="20" t="s">
        <v>408</v>
      </c>
      <c r="I392" s="23">
        <v>1000</v>
      </c>
      <c r="J392" s="23" t="s">
        <v>25</v>
      </c>
      <c r="K392" s="15" t="s">
        <v>26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22.5">
      <c r="A393">
        <v>13</v>
      </c>
      <c r="B393">
        <v>45</v>
      </c>
      <c r="C393">
        <v>2023</v>
      </c>
      <c r="D393">
        <v>377</v>
      </c>
      <c r="G393" s="15">
        <v>377</v>
      </c>
      <c r="H393" s="20" t="s">
        <v>409</v>
      </c>
      <c r="I393" s="23">
        <v>500</v>
      </c>
      <c r="J393" s="23" t="s">
        <v>25</v>
      </c>
      <c r="K393" s="15" t="s">
        <v>26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22.5">
      <c r="A394">
        <v>13</v>
      </c>
      <c r="B394">
        <v>45</v>
      </c>
      <c r="C394">
        <v>2023</v>
      </c>
      <c r="D394">
        <v>378</v>
      </c>
      <c r="G394" s="15">
        <v>378</v>
      </c>
      <c r="H394" s="20" t="s">
        <v>410</v>
      </c>
      <c r="I394" s="23">
        <v>500</v>
      </c>
      <c r="J394" s="23" t="s">
        <v>25</v>
      </c>
      <c r="K394" s="15" t="s">
        <v>26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22.5">
      <c r="A395">
        <v>13</v>
      </c>
      <c r="B395">
        <v>45</v>
      </c>
      <c r="C395">
        <v>2023</v>
      </c>
      <c r="D395">
        <v>379</v>
      </c>
      <c r="G395" s="15">
        <v>379</v>
      </c>
      <c r="H395" s="20" t="s">
        <v>411</v>
      </c>
      <c r="I395" s="23">
        <v>500</v>
      </c>
      <c r="J395" s="23" t="s">
        <v>25</v>
      </c>
      <c r="K395" s="15" t="s">
        <v>26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22.5">
      <c r="A396">
        <v>13</v>
      </c>
      <c r="B396">
        <v>45</v>
      </c>
      <c r="C396">
        <v>2023</v>
      </c>
      <c r="D396">
        <v>380</v>
      </c>
      <c r="G396" s="15">
        <v>380</v>
      </c>
      <c r="H396" s="20" t="s">
        <v>412</v>
      </c>
      <c r="I396" s="23">
        <v>1000</v>
      </c>
      <c r="J396" s="23" t="s">
        <v>25</v>
      </c>
      <c r="K396" s="15" t="s">
        <v>26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45</v>
      </c>
      <c r="C397">
        <v>2023</v>
      </c>
      <c r="D397">
        <v>381</v>
      </c>
      <c r="G397" s="15">
        <v>381</v>
      </c>
      <c r="H397" s="20" t="s">
        <v>413</v>
      </c>
      <c r="I397" s="23">
        <v>1000</v>
      </c>
      <c r="J397" s="23" t="s">
        <v>25</v>
      </c>
      <c r="K397" s="15" t="s">
        <v>26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22.5">
      <c r="A398">
        <v>13</v>
      </c>
      <c r="B398">
        <v>45</v>
      </c>
      <c r="C398">
        <v>2023</v>
      </c>
      <c r="D398">
        <v>382</v>
      </c>
      <c r="G398" s="15">
        <v>382</v>
      </c>
      <c r="H398" s="20" t="s">
        <v>414</v>
      </c>
      <c r="I398" s="23">
        <v>500</v>
      </c>
      <c r="J398" s="23" t="s">
        <v>25</v>
      </c>
      <c r="K398" s="15" t="s">
        <v>26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22.5">
      <c r="A399">
        <v>13</v>
      </c>
      <c r="B399">
        <v>45</v>
      </c>
      <c r="C399">
        <v>2023</v>
      </c>
      <c r="D399">
        <v>383</v>
      </c>
      <c r="G399" s="15">
        <v>383</v>
      </c>
      <c r="H399" s="20" t="s">
        <v>415</v>
      </c>
      <c r="I399" s="23">
        <v>500</v>
      </c>
      <c r="J399" s="23" t="s">
        <v>25</v>
      </c>
      <c r="K399" s="15" t="s">
        <v>26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45</v>
      </c>
      <c r="C400">
        <v>2023</v>
      </c>
      <c r="D400">
        <v>384</v>
      </c>
      <c r="G400" s="15">
        <v>384</v>
      </c>
      <c r="H400" s="20" t="s">
        <v>416</v>
      </c>
      <c r="I400" s="23">
        <v>500</v>
      </c>
      <c r="J400" s="23" t="s">
        <v>25</v>
      </c>
      <c r="K400" s="15" t="s">
        <v>26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22.5">
      <c r="A401">
        <v>13</v>
      </c>
      <c r="B401">
        <v>45</v>
      </c>
      <c r="C401">
        <v>2023</v>
      </c>
      <c r="D401">
        <v>385</v>
      </c>
      <c r="G401" s="15">
        <v>385</v>
      </c>
      <c r="H401" s="20" t="s">
        <v>417</v>
      </c>
      <c r="I401" s="23">
        <v>1000</v>
      </c>
      <c r="J401" s="23" t="s">
        <v>25</v>
      </c>
      <c r="K401" s="15" t="s">
        <v>26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22.5">
      <c r="A402">
        <v>13</v>
      </c>
      <c r="B402">
        <v>45</v>
      </c>
      <c r="C402">
        <v>2023</v>
      </c>
      <c r="D402">
        <v>386</v>
      </c>
      <c r="G402" s="15">
        <v>386</v>
      </c>
      <c r="H402" s="20" t="s">
        <v>418</v>
      </c>
      <c r="I402" s="23">
        <v>1000</v>
      </c>
      <c r="J402" s="23" t="s">
        <v>25</v>
      </c>
      <c r="K402" s="15" t="s">
        <v>26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45</v>
      </c>
      <c r="C403">
        <v>2023</v>
      </c>
      <c r="D403">
        <v>387</v>
      </c>
      <c r="G403" s="15">
        <v>387</v>
      </c>
      <c r="H403" s="20" t="s">
        <v>419</v>
      </c>
      <c r="I403" s="23">
        <v>500</v>
      </c>
      <c r="J403" s="23" t="s">
        <v>25</v>
      </c>
      <c r="K403" s="15" t="s">
        <v>26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45</v>
      </c>
      <c r="C404">
        <v>2023</v>
      </c>
      <c r="D404">
        <v>388</v>
      </c>
      <c r="G404" s="15">
        <v>388</v>
      </c>
      <c r="H404" s="20" t="s">
        <v>420</v>
      </c>
      <c r="I404" s="23">
        <v>500</v>
      </c>
      <c r="J404" s="23" t="s">
        <v>25</v>
      </c>
      <c r="K404" s="15" t="s">
        <v>26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45</v>
      </c>
      <c r="C405">
        <v>2023</v>
      </c>
      <c r="D405">
        <v>389</v>
      </c>
      <c r="G405" s="15">
        <v>389</v>
      </c>
      <c r="H405" s="20" t="s">
        <v>421</v>
      </c>
      <c r="I405" s="23">
        <v>500</v>
      </c>
      <c r="J405" s="23" t="s">
        <v>25</v>
      </c>
      <c r="K405" s="15" t="s">
        <v>26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22.5">
      <c r="A406">
        <v>13</v>
      </c>
      <c r="B406">
        <v>45</v>
      </c>
      <c r="C406">
        <v>2023</v>
      </c>
      <c r="D406">
        <v>390</v>
      </c>
      <c r="G406" s="15">
        <v>390</v>
      </c>
      <c r="H406" s="20" t="s">
        <v>422</v>
      </c>
      <c r="I406" s="23">
        <v>1000</v>
      </c>
      <c r="J406" s="23" t="s">
        <v>25</v>
      </c>
      <c r="K406" s="15" t="s">
        <v>26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22.5">
      <c r="A407">
        <v>13</v>
      </c>
      <c r="B407">
        <v>45</v>
      </c>
      <c r="C407">
        <v>2023</v>
      </c>
      <c r="D407">
        <v>391</v>
      </c>
      <c r="G407" s="15">
        <v>391</v>
      </c>
      <c r="H407" s="20" t="s">
        <v>423</v>
      </c>
      <c r="I407" s="23">
        <v>1050</v>
      </c>
      <c r="J407" s="23" t="s">
        <v>25</v>
      </c>
      <c r="K407" s="15" t="s">
        <v>26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22.5">
      <c r="A408">
        <v>13</v>
      </c>
      <c r="B408">
        <v>45</v>
      </c>
      <c r="C408">
        <v>2023</v>
      </c>
      <c r="D408">
        <v>392</v>
      </c>
      <c r="G408" s="15">
        <v>392</v>
      </c>
      <c r="H408" s="20" t="s">
        <v>424</v>
      </c>
      <c r="I408" s="23">
        <v>500</v>
      </c>
      <c r="J408" s="23" t="s">
        <v>25</v>
      </c>
      <c r="K408" s="15" t="s">
        <v>26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22.5">
      <c r="A409">
        <v>13</v>
      </c>
      <c r="B409">
        <v>45</v>
      </c>
      <c r="C409">
        <v>2023</v>
      </c>
      <c r="D409">
        <v>393</v>
      </c>
      <c r="G409" s="15">
        <v>393</v>
      </c>
      <c r="H409" s="20" t="s">
        <v>425</v>
      </c>
      <c r="I409" s="23">
        <v>500</v>
      </c>
      <c r="J409" s="23" t="s">
        <v>25</v>
      </c>
      <c r="K409" s="15" t="s">
        <v>26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45</v>
      </c>
      <c r="C410">
        <v>2023</v>
      </c>
      <c r="D410">
        <v>394</v>
      </c>
      <c r="G410" s="15">
        <v>394</v>
      </c>
      <c r="H410" s="20" t="s">
        <v>426</v>
      </c>
      <c r="I410" s="23">
        <v>500</v>
      </c>
      <c r="J410" s="23" t="s">
        <v>25</v>
      </c>
      <c r="K410" s="15" t="s">
        <v>26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45</v>
      </c>
      <c r="C411">
        <v>2023</v>
      </c>
      <c r="D411">
        <v>395</v>
      </c>
      <c r="G411" s="15">
        <v>395</v>
      </c>
      <c r="H411" s="20" t="s">
        <v>427</v>
      </c>
      <c r="I411" s="23">
        <v>1000</v>
      </c>
      <c r="J411" s="23" t="s">
        <v>25</v>
      </c>
      <c r="K411" s="15" t="s">
        <v>26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45</v>
      </c>
      <c r="C412">
        <v>2023</v>
      </c>
      <c r="D412">
        <v>396</v>
      </c>
      <c r="G412" s="15">
        <v>396</v>
      </c>
      <c r="H412" s="20" t="s">
        <v>428</v>
      </c>
      <c r="I412" s="23">
        <v>1000</v>
      </c>
      <c r="J412" s="23" t="s">
        <v>25</v>
      </c>
      <c r="K412" s="15" t="s">
        <v>26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22.5">
      <c r="A413">
        <v>13</v>
      </c>
      <c r="B413">
        <v>45</v>
      </c>
      <c r="C413">
        <v>2023</v>
      </c>
      <c r="D413">
        <v>397</v>
      </c>
      <c r="G413" s="15">
        <v>397</v>
      </c>
      <c r="H413" s="20" t="s">
        <v>429</v>
      </c>
      <c r="I413" s="23">
        <v>500</v>
      </c>
      <c r="J413" s="23" t="s">
        <v>25</v>
      </c>
      <c r="K413" s="15" t="s">
        <v>26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22.5">
      <c r="A414">
        <v>13</v>
      </c>
      <c r="B414">
        <v>45</v>
      </c>
      <c r="C414">
        <v>2023</v>
      </c>
      <c r="D414">
        <v>398</v>
      </c>
      <c r="G414" s="15">
        <v>398</v>
      </c>
      <c r="H414" s="20" t="s">
        <v>430</v>
      </c>
      <c r="I414" s="23">
        <v>700</v>
      </c>
      <c r="J414" s="23" t="s">
        <v>25</v>
      </c>
      <c r="K414" s="15" t="s">
        <v>26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22.5">
      <c r="A415">
        <v>13</v>
      </c>
      <c r="B415">
        <v>45</v>
      </c>
      <c r="C415">
        <v>2023</v>
      </c>
      <c r="D415">
        <v>399</v>
      </c>
      <c r="G415" s="15">
        <v>399</v>
      </c>
      <c r="H415" s="20" t="s">
        <v>431</v>
      </c>
      <c r="I415" s="23">
        <v>1000</v>
      </c>
      <c r="J415" s="23" t="s">
        <v>25</v>
      </c>
      <c r="K415" s="15" t="s">
        <v>26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22.5">
      <c r="A416">
        <v>13</v>
      </c>
      <c r="B416">
        <v>45</v>
      </c>
      <c r="C416">
        <v>2023</v>
      </c>
      <c r="D416">
        <v>400</v>
      </c>
      <c r="G416" s="15">
        <v>400</v>
      </c>
      <c r="H416" s="20" t="s">
        <v>432</v>
      </c>
      <c r="I416" s="23">
        <v>1000</v>
      </c>
      <c r="J416" s="23" t="s">
        <v>25</v>
      </c>
      <c r="K416" s="15" t="s">
        <v>26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45</v>
      </c>
      <c r="C417">
        <v>2023</v>
      </c>
      <c r="D417">
        <v>401</v>
      </c>
      <c r="G417" s="15">
        <v>401</v>
      </c>
      <c r="H417" s="20" t="s">
        <v>433</v>
      </c>
      <c r="I417" s="23">
        <v>500</v>
      </c>
      <c r="J417" s="23" t="s">
        <v>25</v>
      </c>
      <c r="K417" s="15" t="s">
        <v>26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22.5">
      <c r="A418">
        <v>13</v>
      </c>
      <c r="B418">
        <v>45</v>
      </c>
      <c r="C418">
        <v>2023</v>
      </c>
      <c r="D418">
        <v>402</v>
      </c>
      <c r="G418" s="15">
        <v>402</v>
      </c>
      <c r="H418" s="20" t="s">
        <v>434</v>
      </c>
      <c r="I418" s="23">
        <v>500</v>
      </c>
      <c r="J418" s="23" t="s">
        <v>25</v>
      </c>
      <c r="K418" s="15" t="s">
        <v>26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33.75">
      <c r="A419">
        <v>13</v>
      </c>
      <c r="B419">
        <v>45</v>
      </c>
      <c r="C419">
        <v>2023</v>
      </c>
      <c r="D419">
        <v>403</v>
      </c>
      <c r="G419" s="15">
        <v>403</v>
      </c>
      <c r="H419" s="20" t="s">
        <v>435</v>
      </c>
      <c r="I419" s="23">
        <v>1000</v>
      </c>
      <c r="J419" s="23" t="s">
        <v>25</v>
      </c>
      <c r="K419" s="15" t="s">
        <v>26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33.75">
      <c r="A420">
        <v>13</v>
      </c>
      <c r="B420">
        <v>45</v>
      </c>
      <c r="C420">
        <v>2023</v>
      </c>
      <c r="D420">
        <v>404</v>
      </c>
      <c r="G420" s="15">
        <v>404</v>
      </c>
      <c r="H420" s="20" t="s">
        <v>436</v>
      </c>
      <c r="I420" s="23">
        <v>1000</v>
      </c>
      <c r="J420" s="23" t="s">
        <v>25</v>
      </c>
      <c r="K420" s="15" t="s">
        <v>26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33.75">
      <c r="A421">
        <v>13</v>
      </c>
      <c r="B421">
        <v>45</v>
      </c>
      <c r="C421">
        <v>2023</v>
      </c>
      <c r="D421">
        <v>405</v>
      </c>
      <c r="G421" s="15">
        <v>405</v>
      </c>
      <c r="H421" s="20" t="s">
        <v>437</v>
      </c>
      <c r="I421" s="23">
        <v>500</v>
      </c>
      <c r="J421" s="23" t="s">
        <v>25</v>
      </c>
      <c r="K421" s="15" t="s">
        <v>26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33.75">
      <c r="A422">
        <v>13</v>
      </c>
      <c r="B422">
        <v>45</v>
      </c>
      <c r="C422">
        <v>2023</v>
      </c>
      <c r="D422">
        <v>406</v>
      </c>
      <c r="G422" s="15">
        <v>406</v>
      </c>
      <c r="H422" s="20" t="s">
        <v>438</v>
      </c>
      <c r="I422" s="23">
        <v>500</v>
      </c>
      <c r="J422" s="23" t="s">
        <v>25</v>
      </c>
      <c r="K422" s="15" t="s">
        <v>26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33.75">
      <c r="A423">
        <v>13</v>
      </c>
      <c r="B423">
        <v>45</v>
      </c>
      <c r="C423">
        <v>2023</v>
      </c>
      <c r="D423">
        <v>407</v>
      </c>
      <c r="G423" s="15">
        <v>407</v>
      </c>
      <c r="H423" s="20" t="s">
        <v>439</v>
      </c>
      <c r="I423" s="23">
        <v>500</v>
      </c>
      <c r="J423" s="23" t="s">
        <v>25</v>
      </c>
      <c r="K423" s="15" t="s">
        <v>26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22.5">
      <c r="A424">
        <v>13</v>
      </c>
      <c r="B424">
        <v>45</v>
      </c>
      <c r="C424">
        <v>2023</v>
      </c>
      <c r="D424">
        <v>408</v>
      </c>
      <c r="G424" s="15">
        <v>408</v>
      </c>
      <c r="H424" s="20" t="s">
        <v>440</v>
      </c>
      <c r="I424" s="23">
        <v>2100</v>
      </c>
      <c r="J424" s="23" t="s">
        <v>25</v>
      </c>
      <c r="K424" s="15" t="s">
        <v>26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22.5">
      <c r="A425">
        <v>13</v>
      </c>
      <c r="B425">
        <v>45</v>
      </c>
      <c r="C425">
        <v>2023</v>
      </c>
      <c r="D425">
        <v>409</v>
      </c>
      <c r="G425" s="15">
        <v>409</v>
      </c>
      <c r="H425" s="20" t="s">
        <v>441</v>
      </c>
      <c r="I425" s="23">
        <v>1000</v>
      </c>
      <c r="J425" s="23" t="s">
        <v>25</v>
      </c>
      <c r="K425" s="15" t="s">
        <v>26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22.5">
      <c r="A426">
        <v>13</v>
      </c>
      <c r="B426">
        <v>45</v>
      </c>
      <c r="C426">
        <v>2023</v>
      </c>
      <c r="D426">
        <v>410</v>
      </c>
      <c r="G426" s="15">
        <v>410</v>
      </c>
      <c r="H426" s="20" t="s">
        <v>442</v>
      </c>
      <c r="I426" s="23">
        <v>1000</v>
      </c>
      <c r="J426" s="23" t="s">
        <v>25</v>
      </c>
      <c r="K426" s="15" t="s">
        <v>26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22.5">
      <c r="A427">
        <v>13</v>
      </c>
      <c r="B427">
        <v>45</v>
      </c>
      <c r="C427">
        <v>2023</v>
      </c>
      <c r="D427">
        <v>411</v>
      </c>
      <c r="G427" s="15">
        <v>411</v>
      </c>
      <c r="H427" s="20" t="s">
        <v>443</v>
      </c>
      <c r="I427" s="23">
        <v>1000</v>
      </c>
      <c r="J427" s="23" t="s">
        <v>25</v>
      </c>
      <c r="K427" s="15" t="s">
        <v>26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22.5">
      <c r="A428">
        <v>13</v>
      </c>
      <c r="B428">
        <v>45</v>
      </c>
      <c r="C428">
        <v>2023</v>
      </c>
      <c r="D428">
        <v>412</v>
      </c>
      <c r="G428" s="15">
        <v>412</v>
      </c>
      <c r="H428" s="20" t="s">
        <v>444</v>
      </c>
      <c r="I428" s="23">
        <v>1050</v>
      </c>
      <c r="J428" s="23" t="s">
        <v>25</v>
      </c>
      <c r="K428" s="15" t="s">
        <v>26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22.5">
      <c r="A429">
        <v>13</v>
      </c>
      <c r="B429">
        <v>45</v>
      </c>
      <c r="C429">
        <v>2023</v>
      </c>
      <c r="D429">
        <v>413</v>
      </c>
      <c r="G429" s="15">
        <v>413</v>
      </c>
      <c r="H429" s="20" t="s">
        <v>445</v>
      </c>
      <c r="I429" s="23">
        <v>1000</v>
      </c>
      <c r="J429" s="23" t="s">
        <v>25</v>
      </c>
      <c r="K429" s="15" t="s">
        <v>26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22.5">
      <c r="A430">
        <v>13</v>
      </c>
      <c r="B430">
        <v>45</v>
      </c>
      <c r="C430">
        <v>2023</v>
      </c>
      <c r="D430">
        <v>414</v>
      </c>
      <c r="G430" s="15">
        <v>414</v>
      </c>
      <c r="H430" s="20" t="s">
        <v>446</v>
      </c>
      <c r="I430" s="23">
        <v>1000</v>
      </c>
      <c r="J430" s="23" t="s">
        <v>25</v>
      </c>
      <c r="K430" s="15" t="s">
        <v>26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22.5">
      <c r="A431">
        <v>13</v>
      </c>
      <c r="B431">
        <v>45</v>
      </c>
      <c r="C431">
        <v>2023</v>
      </c>
      <c r="D431">
        <v>415</v>
      </c>
      <c r="G431" s="15">
        <v>415</v>
      </c>
      <c r="H431" s="20" t="s">
        <v>447</v>
      </c>
      <c r="I431" s="23">
        <v>1000</v>
      </c>
      <c r="J431" s="23" t="s">
        <v>25</v>
      </c>
      <c r="K431" s="15" t="s">
        <v>26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22.5">
      <c r="A432">
        <v>13</v>
      </c>
      <c r="B432">
        <v>45</v>
      </c>
      <c r="C432">
        <v>2023</v>
      </c>
      <c r="D432">
        <v>416</v>
      </c>
      <c r="G432" s="15">
        <v>416</v>
      </c>
      <c r="H432" s="20" t="s">
        <v>448</v>
      </c>
      <c r="I432" s="23">
        <v>1000</v>
      </c>
      <c r="J432" s="23" t="s">
        <v>25</v>
      </c>
      <c r="K432" s="15" t="s">
        <v>26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22.5">
      <c r="A433">
        <v>13</v>
      </c>
      <c r="B433">
        <v>45</v>
      </c>
      <c r="C433">
        <v>2023</v>
      </c>
      <c r="D433">
        <v>417</v>
      </c>
      <c r="G433" s="15">
        <v>417</v>
      </c>
      <c r="H433" s="20" t="s">
        <v>449</v>
      </c>
      <c r="I433" s="23">
        <v>1000</v>
      </c>
      <c r="J433" s="23" t="s">
        <v>25</v>
      </c>
      <c r="K433" s="15" t="s">
        <v>26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22.5">
      <c r="A434">
        <v>13</v>
      </c>
      <c r="B434">
        <v>45</v>
      </c>
      <c r="C434">
        <v>2023</v>
      </c>
      <c r="D434">
        <v>418</v>
      </c>
      <c r="G434" s="15">
        <v>418</v>
      </c>
      <c r="H434" s="20" t="s">
        <v>450</v>
      </c>
      <c r="I434" s="23">
        <v>1000</v>
      </c>
      <c r="J434" s="23" t="s">
        <v>25</v>
      </c>
      <c r="K434" s="15" t="s">
        <v>26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33.75">
      <c r="A435">
        <v>13</v>
      </c>
      <c r="B435">
        <v>45</v>
      </c>
      <c r="C435">
        <v>2023</v>
      </c>
      <c r="D435">
        <v>419</v>
      </c>
      <c r="G435" s="15">
        <v>419</v>
      </c>
      <c r="H435" s="20" t="s">
        <v>451</v>
      </c>
      <c r="I435" s="23">
        <v>1000</v>
      </c>
      <c r="J435" s="23" t="s">
        <v>25</v>
      </c>
      <c r="K435" s="15" t="s">
        <v>26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33.75">
      <c r="A436">
        <v>13</v>
      </c>
      <c r="B436">
        <v>45</v>
      </c>
      <c r="C436">
        <v>2023</v>
      </c>
      <c r="D436">
        <v>420</v>
      </c>
      <c r="G436" s="15">
        <v>420</v>
      </c>
      <c r="H436" s="20" t="s">
        <v>452</v>
      </c>
      <c r="I436" s="23">
        <v>1000</v>
      </c>
      <c r="J436" s="23" t="s">
        <v>25</v>
      </c>
      <c r="K436" s="15" t="s">
        <v>26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33.75">
      <c r="A437">
        <v>13</v>
      </c>
      <c r="B437">
        <v>45</v>
      </c>
      <c r="C437">
        <v>2023</v>
      </c>
      <c r="D437">
        <v>421</v>
      </c>
      <c r="G437" s="15">
        <v>421</v>
      </c>
      <c r="H437" s="20" t="s">
        <v>453</v>
      </c>
      <c r="I437" s="23">
        <v>1000</v>
      </c>
      <c r="J437" s="23" t="s">
        <v>25</v>
      </c>
      <c r="K437" s="15" t="s">
        <v>26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33.75">
      <c r="A438">
        <v>13</v>
      </c>
      <c r="B438">
        <v>45</v>
      </c>
      <c r="C438">
        <v>2023</v>
      </c>
      <c r="D438">
        <v>422</v>
      </c>
      <c r="G438" s="15">
        <v>422</v>
      </c>
      <c r="H438" s="20" t="s">
        <v>454</v>
      </c>
      <c r="I438" s="23">
        <v>1000</v>
      </c>
      <c r="J438" s="23" t="s">
        <v>25</v>
      </c>
      <c r="K438" s="15" t="s">
        <v>26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33.75">
      <c r="A439">
        <v>13</v>
      </c>
      <c r="B439">
        <v>45</v>
      </c>
      <c r="C439">
        <v>2023</v>
      </c>
      <c r="D439">
        <v>423</v>
      </c>
      <c r="G439" s="15">
        <v>423</v>
      </c>
      <c r="H439" s="20" t="s">
        <v>455</v>
      </c>
      <c r="I439" s="23">
        <v>1000</v>
      </c>
      <c r="J439" s="23" t="s">
        <v>25</v>
      </c>
      <c r="K439" s="15" t="s">
        <v>26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33.75">
      <c r="A440">
        <v>13</v>
      </c>
      <c r="B440">
        <v>45</v>
      </c>
      <c r="C440">
        <v>2023</v>
      </c>
      <c r="D440">
        <v>424</v>
      </c>
      <c r="G440" s="15">
        <v>424</v>
      </c>
      <c r="H440" s="20" t="s">
        <v>456</v>
      </c>
      <c r="I440" s="23">
        <v>1000</v>
      </c>
      <c r="J440" s="23" t="s">
        <v>25</v>
      </c>
      <c r="K440" s="15" t="s">
        <v>26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33.75">
      <c r="A441">
        <v>13</v>
      </c>
      <c r="B441">
        <v>45</v>
      </c>
      <c r="C441">
        <v>2023</v>
      </c>
      <c r="D441">
        <v>425</v>
      </c>
      <c r="G441" s="15">
        <v>425</v>
      </c>
      <c r="H441" s="20" t="s">
        <v>457</v>
      </c>
      <c r="I441" s="23">
        <v>1000</v>
      </c>
      <c r="J441" s="23" t="s">
        <v>25</v>
      </c>
      <c r="K441" s="15" t="s">
        <v>26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33.75">
      <c r="A442">
        <v>13</v>
      </c>
      <c r="B442">
        <v>45</v>
      </c>
      <c r="C442">
        <v>2023</v>
      </c>
      <c r="D442">
        <v>426</v>
      </c>
      <c r="G442" s="15">
        <v>426</v>
      </c>
      <c r="H442" s="20" t="s">
        <v>458</v>
      </c>
      <c r="I442" s="23">
        <v>1000</v>
      </c>
      <c r="J442" s="23" t="s">
        <v>25</v>
      </c>
      <c r="K442" s="15" t="s">
        <v>26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33.75">
      <c r="A443">
        <v>13</v>
      </c>
      <c r="B443">
        <v>45</v>
      </c>
      <c r="C443">
        <v>2023</v>
      </c>
      <c r="D443">
        <v>427</v>
      </c>
      <c r="G443" s="15">
        <v>427</v>
      </c>
      <c r="H443" s="20" t="s">
        <v>459</v>
      </c>
      <c r="I443" s="23">
        <v>1000</v>
      </c>
      <c r="J443" s="23" t="s">
        <v>25</v>
      </c>
      <c r="K443" s="15" t="s">
        <v>26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33.75">
      <c r="A444">
        <v>13</v>
      </c>
      <c r="B444">
        <v>45</v>
      </c>
      <c r="C444">
        <v>2023</v>
      </c>
      <c r="D444">
        <v>428</v>
      </c>
      <c r="G444" s="15">
        <v>428</v>
      </c>
      <c r="H444" s="20" t="s">
        <v>460</v>
      </c>
      <c r="I444" s="23">
        <v>1000</v>
      </c>
      <c r="J444" s="23" t="s">
        <v>25</v>
      </c>
      <c r="K444" s="15" t="s">
        <v>26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33.75">
      <c r="A445">
        <v>13</v>
      </c>
      <c r="B445">
        <v>45</v>
      </c>
      <c r="C445">
        <v>2023</v>
      </c>
      <c r="D445">
        <v>429</v>
      </c>
      <c r="G445" s="15">
        <v>429</v>
      </c>
      <c r="H445" s="20" t="s">
        <v>461</v>
      </c>
      <c r="I445" s="23">
        <v>1000</v>
      </c>
      <c r="J445" s="23" t="s">
        <v>25</v>
      </c>
      <c r="K445" s="15" t="s">
        <v>26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33.75">
      <c r="A446">
        <v>13</v>
      </c>
      <c r="B446">
        <v>45</v>
      </c>
      <c r="C446">
        <v>2023</v>
      </c>
      <c r="D446">
        <v>430</v>
      </c>
      <c r="G446" s="15">
        <v>430</v>
      </c>
      <c r="H446" s="20" t="s">
        <v>462</v>
      </c>
      <c r="I446" s="23">
        <v>1000</v>
      </c>
      <c r="J446" s="23" t="s">
        <v>25</v>
      </c>
      <c r="K446" s="15" t="s">
        <v>26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33.75">
      <c r="A447">
        <v>13</v>
      </c>
      <c r="B447">
        <v>45</v>
      </c>
      <c r="C447">
        <v>2023</v>
      </c>
      <c r="D447">
        <v>431</v>
      </c>
      <c r="G447" s="15">
        <v>431</v>
      </c>
      <c r="H447" s="20" t="s">
        <v>463</v>
      </c>
      <c r="I447" s="23">
        <v>1000</v>
      </c>
      <c r="J447" s="23" t="s">
        <v>25</v>
      </c>
      <c r="K447" s="15" t="s">
        <v>26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33.75">
      <c r="A448">
        <v>13</v>
      </c>
      <c r="B448">
        <v>45</v>
      </c>
      <c r="C448">
        <v>2023</v>
      </c>
      <c r="D448">
        <v>432</v>
      </c>
      <c r="G448" s="15">
        <v>432</v>
      </c>
      <c r="H448" s="20" t="s">
        <v>464</v>
      </c>
      <c r="I448" s="23">
        <v>1000</v>
      </c>
      <c r="J448" s="23" t="s">
        <v>25</v>
      </c>
      <c r="K448" s="15" t="s">
        <v>26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22.5">
      <c r="A449">
        <v>13</v>
      </c>
      <c r="B449">
        <v>45</v>
      </c>
      <c r="C449">
        <v>2023</v>
      </c>
      <c r="D449">
        <v>433</v>
      </c>
      <c r="G449" s="15">
        <v>433</v>
      </c>
      <c r="H449" s="20" t="s">
        <v>465</v>
      </c>
      <c r="I449" s="23">
        <v>1000</v>
      </c>
      <c r="J449" s="23" t="s">
        <v>25</v>
      </c>
      <c r="K449" s="15" t="s">
        <v>26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22.5">
      <c r="A450">
        <v>13</v>
      </c>
      <c r="B450">
        <v>45</v>
      </c>
      <c r="C450">
        <v>2023</v>
      </c>
      <c r="D450">
        <v>434</v>
      </c>
      <c r="G450" s="15">
        <v>434</v>
      </c>
      <c r="H450" s="20" t="s">
        <v>466</v>
      </c>
      <c r="I450" s="23">
        <v>1200</v>
      </c>
      <c r="J450" s="23" t="s">
        <v>25</v>
      </c>
      <c r="K450" s="15" t="s">
        <v>26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22.5">
      <c r="A451">
        <v>13</v>
      </c>
      <c r="B451">
        <v>45</v>
      </c>
      <c r="C451">
        <v>2023</v>
      </c>
      <c r="D451">
        <v>435</v>
      </c>
      <c r="G451" s="15">
        <v>435</v>
      </c>
      <c r="H451" s="20" t="s">
        <v>467</v>
      </c>
      <c r="I451" s="23">
        <v>1000</v>
      </c>
      <c r="J451" s="23" t="s">
        <v>25</v>
      </c>
      <c r="K451" s="15" t="s">
        <v>26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22.5">
      <c r="A452">
        <v>13</v>
      </c>
      <c r="B452">
        <v>45</v>
      </c>
      <c r="C452">
        <v>2023</v>
      </c>
      <c r="D452">
        <v>436</v>
      </c>
      <c r="G452" s="15">
        <v>436</v>
      </c>
      <c r="H452" s="20" t="s">
        <v>468</v>
      </c>
      <c r="I452" s="23">
        <v>1050</v>
      </c>
      <c r="J452" s="23" t="s">
        <v>25</v>
      </c>
      <c r="K452" s="15" t="s">
        <v>26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22.5">
      <c r="A453">
        <v>13</v>
      </c>
      <c r="B453">
        <v>45</v>
      </c>
      <c r="C453">
        <v>2023</v>
      </c>
      <c r="D453">
        <v>437</v>
      </c>
      <c r="G453" s="15">
        <v>437</v>
      </c>
      <c r="H453" s="20" t="s">
        <v>469</v>
      </c>
      <c r="I453" s="23">
        <v>1000</v>
      </c>
      <c r="J453" s="23" t="s">
        <v>25</v>
      </c>
      <c r="K453" s="15" t="s">
        <v>26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22.5">
      <c r="A454">
        <v>13</v>
      </c>
      <c r="B454">
        <v>45</v>
      </c>
      <c r="C454">
        <v>2023</v>
      </c>
      <c r="D454">
        <v>438</v>
      </c>
      <c r="G454" s="15">
        <v>438</v>
      </c>
      <c r="H454" s="20" t="s">
        <v>470</v>
      </c>
      <c r="I454" s="23">
        <v>1000</v>
      </c>
      <c r="J454" s="23" t="s">
        <v>25</v>
      </c>
      <c r="K454" s="15" t="s">
        <v>26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22.5">
      <c r="A455">
        <v>13</v>
      </c>
      <c r="B455">
        <v>45</v>
      </c>
      <c r="C455">
        <v>2023</v>
      </c>
      <c r="D455">
        <v>439</v>
      </c>
      <c r="G455" s="15">
        <v>439</v>
      </c>
      <c r="H455" s="20" t="s">
        <v>471</v>
      </c>
      <c r="I455" s="23">
        <v>1000</v>
      </c>
      <c r="J455" s="23" t="s">
        <v>25</v>
      </c>
      <c r="K455" s="15" t="s">
        <v>26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22.5">
      <c r="A456">
        <v>13</v>
      </c>
      <c r="B456">
        <v>45</v>
      </c>
      <c r="C456">
        <v>2023</v>
      </c>
      <c r="D456">
        <v>440</v>
      </c>
      <c r="G456" s="15">
        <v>440</v>
      </c>
      <c r="H456" s="20" t="s">
        <v>472</v>
      </c>
      <c r="I456" s="23">
        <v>1000</v>
      </c>
      <c r="J456" s="23" t="s">
        <v>25</v>
      </c>
      <c r="K456" s="15" t="s">
        <v>26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22.5">
      <c r="A457">
        <v>13</v>
      </c>
      <c r="B457">
        <v>45</v>
      </c>
      <c r="C457">
        <v>2023</v>
      </c>
      <c r="D457">
        <v>441</v>
      </c>
      <c r="G457" s="15">
        <v>441</v>
      </c>
      <c r="H457" s="20" t="s">
        <v>473</v>
      </c>
      <c r="I457" s="23">
        <v>1000</v>
      </c>
      <c r="J457" s="23" t="s">
        <v>25</v>
      </c>
      <c r="K457" s="15" t="s">
        <v>26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22.5">
      <c r="A458">
        <v>13</v>
      </c>
      <c r="B458">
        <v>45</v>
      </c>
      <c r="C458">
        <v>2023</v>
      </c>
      <c r="D458">
        <v>442</v>
      </c>
      <c r="G458" s="15">
        <v>442</v>
      </c>
      <c r="H458" s="20" t="s">
        <v>474</v>
      </c>
      <c r="I458" s="23">
        <v>1000</v>
      </c>
      <c r="J458" s="23" t="s">
        <v>25</v>
      </c>
      <c r="K458" s="15" t="s">
        <v>26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33.75">
      <c r="A459">
        <v>13</v>
      </c>
      <c r="B459">
        <v>45</v>
      </c>
      <c r="C459">
        <v>2023</v>
      </c>
      <c r="D459">
        <v>443</v>
      </c>
      <c r="G459" s="15">
        <v>443</v>
      </c>
      <c r="H459" s="20" t="s">
        <v>475</v>
      </c>
      <c r="I459" s="23">
        <v>1000</v>
      </c>
      <c r="J459" s="23" t="s">
        <v>25</v>
      </c>
      <c r="K459" s="15" t="s">
        <v>26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33.75">
      <c r="A460">
        <v>13</v>
      </c>
      <c r="B460">
        <v>45</v>
      </c>
      <c r="C460">
        <v>2023</v>
      </c>
      <c r="D460">
        <v>444</v>
      </c>
      <c r="G460" s="15">
        <v>444</v>
      </c>
      <c r="H460" s="20" t="s">
        <v>476</v>
      </c>
      <c r="I460" s="23">
        <v>1000</v>
      </c>
      <c r="J460" s="23" t="s">
        <v>25</v>
      </c>
      <c r="K460" s="15" t="s">
        <v>26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33.75">
      <c r="A461">
        <v>13</v>
      </c>
      <c r="B461">
        <v>45</v>
      </c>
      <c r="C461">
        <v>2023</v>
      </c>
      <c r="D461">
        <v>445</v>
      </c>
      <c r="G461" s="15">
        <v>445</v>
      </c>
      <c r="H461" s="20" t="s">
        <v>477</v>
      </c>
      <c r="I461" s="23">
        <v>1000</v>
      </c>
      <c r="J461" s="23" t="s">
        <v>25</v>
      </c>
      <c r="K461" s="15" t="s">
        <v>26</v>
      </c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33.75">
      <c r="A462">
        <v>13</v>
      </c>
      <c r="B462">
        <v>45</v>
      </c>
      <c r="C462">
        <v>2023</v>
      </c>
      <c r="D462">
        <v>446</v>
      </c>
      <c r="G462" s="15">
        <v>446</v>
      </c>
      <c r="H462" s="20" t="s">
        <v>478</v>
      </c>
      <c r="I462" s="23">
        <v>1000</v>
      </c>
      <c r="J462" s="23" t="s">
        <v>25</v>
      </c>
      <c r="K462" s="15" t="s">
        <v>26</v>
      </c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33.75">
      <c r="A463">
        <v>13</v>
      </c>
      <c r="B463">
        <v>45</v>
      </c>
      <c r="C463">
        <v>2023</v>
      </c>
      <c r="D463">
        <v>447</v>
      </c>
      <c r="G463" s="15">
        <v>447</v>
      </c>
      <c r="H463" s="20" t="s">
        <v>479</v>
      </c>
      <c r="I463" s="23">
        <v>1000</v>
      </c>
      <c r="J463" s="23" t="s">
        <v>25</v>
      </c>
      <c r="K463" s="15" t="s">
        <v>26</v>
      </c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33.75">
      <c r="A464">
        <v>13</v>
      </c>
      <c r="B464">
        <v>45</v>
      </c>
      <c r="C464">
        <v>2023</v>
      </c>
      <c r="D464">
        <v>448</v>
      </c>
      <c r="G464" s="15">
        <v>448</v>
      </c>
      <c r="H464" s="20" t="s">
        <v>480</v>
      </c>
      <c r="I464" s="23">
        <v>1000</v>
      </c>
      <c r="J464" s="23" t="s">
        <v>25</v>
      </c>
      <c r="K464" s="15" t="s">
        <v>26</v>
      </c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33.75">
      <c r="A465">
        <v>13</v>
      </c>
      <c r="B465">
        <v>45</v>
      </c>
      <c r="C465">
        <v>2023</v>
      </c>
      <c r="D465">
        <v>449</v>
      </c>
      <c r="G465" s="15">
        <v>449</v>
      </c>
      <c r="H465" s="20" t="s">
        <v>481</v>
      </c>
      <c r="I465" s="23">
        <v>1000</v>
      </c>
      <c r="J465" s="23" t="s">
        <v>25</v>
      </c>
      <c r="K465" s="15" t="s">
        <v>26</v>
      </c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33.75">
      <c r="A466">
        <v>13</v>
      </c>
      <c r="B466">
        <v>45</v>
      </c>
      <c r="C466">
        <v>2023</v>
      </c>
      <c r="D466">
        <v>450</v>
      </c>
      <c r="G466" s="15">
        <v>450</v>
      </c>
      <c r="H466" s="20" t="s">
        <v>482</v>
      </c>
      <c r="I466" s="23">
        <v>2000</v>
      </c>
      <c r="J466" s="23" t="s">
        <v>25</v>
      </c>
      <c r="K466" s="15" t="s">
        <v>26</v>
      </c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22.5">
      <c r="A467">
        <v>13</v>
      </c>
      <c r="B467">
        <v>45</v>
      </c>
      <c r="C467">
        <v>2023</v>
      </c>
      <c r="D467">
        <v>451</v>
      </c>
      <c r="G467" s="15">
        <v>451</v>
      </c>
      <c r="H467" s="20" t="s">
        <v>483</v>
      </c>
      <c r="I467" s="23">
        <v>3000</v>
      </c>
      <c r="J467" s="23" t="s">
        <v>38</v>
      </c>
      <c r="K467" s="15" t="s">
        <v>26</v>
      </c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22.5">
      <c r="A468">
        <v>13</v>
      </c>
      <c r="B468">
        <v>45</v>
      </c>
      <c r="C468">
        <v>2023</v>
      </c>
      <c r="D468">
        <v>452</v>
      </c>
      <c r="G468" s="15">
        <v>452</v>
      </c>
      <c r="H468" s="20" t="s">
        <v>484</v>
      </c>
      <c r="I468" s="23">
        <v>200</v>
      </c>
      <c r="J468" s="23" t="s">
        <v>25</v>
      </c>
      <c r="K468" s="15" t="s">
        <v>26</v>
      </c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33.75">
      <c r="A469">
        <v>13</v>
      </c>
      <c r="B469">
        <v>45</v>
      </c>
      <c r="C469">
        <v>2023</v>
      </c>
      <c r="D469">
        <v>453</v>
      </c>
      <c r="G469" s="15">
        <v>453</v>
      </c>
      <c r="H469" s="20" t="s">
        <v>485</v>
      </c>
      <c r="I469" s="23">
        <v>200</v>
      </c>
      <c r="J469" s="23" t="s">
        <v>25</v>
      </c>
      <c r="K469" s="15" t="s">
        <v>26</v>
      </c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33.75">
      <c r="A470">
        <v>13</v>
      </c>
      <c r="B470">
        <v>45</v>
      </c>
      <c r="C470">
        <v>2023</v>
      </c>
      <c r="D470">
        <v>454</v>
      </c>
      <c r="G470" s="15">
        <v>454</v>
      </c>
      <c r="H470" s="20" t="s">
        <v>486</v>
      </c>
      <c r="I470" s="23">
        <v>500</v>
      </c>
      <c r="J470" s="23" t="s">
        <v>25</v>
      </c>
      <c r="K470" s="15" t="s">
        <v>26</v>
      </c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33.75">
      <c r="A471">
        <v>13</v>
      </c>
      <c r="B471">
        <v>45</v>
      </c>
      <c r="C471">
        <v>2023</v>
      </c>
      <c r="D471">
        <v>455</v>
      </c>
      <c r="G471" s="15">
        <v>455</v>
      </c>
      <c r="H471" s="20" t="s">
        <v>487</v>
      </c>
      <c r="I471" s="23">
        <v>100</v>
      </c>
      <c r="J471" s="23" t="s">
        <v>25</v>
      </c>
      <c r="K471" s="15" t="s">
        <v>26</v>
      </c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22.5">
      <c r="A472">
        <v>13</v>
      </c>
      <c r="B472">
        <v>45</v>
      </c>
      <c r="C472">
        <v>2023</v>
      </c>
      <c r="D472">
        <v>456</v>
      </c>
      <c r="G472" s="15">
        <v>456</v>
      </c>
      <c r="H472" s="20" t="s">
        <v>488</v>
      </c>
      <c r="I472" s="23">
        <v>500</v>
      </c>
      <c r="J472" s="23" t="s">
        <v>25</v>
      </c>
      <c r="K472" s="15" t="s">
        <v>26</v>
      </c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22.5">
      <c r="A473">
        <v>13</v>
      </c>
      <c r="B473">
        <v>45</v>
      </c>
      <c r="C473">
        <v>2023</v>
      </c>
      <c r="D473">
        <v>457</v>
      </c>
      <c r="G473" s="15">
        <v>457</v>
      </c>
      <c r="H473" s="20" t="s">
        <v>489</v>
      </c>
      <c r="I473" s="23">
        <v>1100</v>
      </c>
      <c r="J473" s="23" t="s">
        <v>25</v>
      </c>
      <c r="K473" s="15" t="s">
        <v>26</v>
      </c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56.25">
      <c r="A474">
        <v>13</v>
      </c>
      <c r="B474">
        <v>45</v>
      </c>
      <c r="C474">
        <v>2023</v>
      </c>
      <c r="D474">
        <v>458</v>
      </c>
      <c r="G474" s="15">
        <v>458</v>
      </c>
      <c r="H474" s="20" t="s">
        <v>490</v>
      </c>
      <c r="I474" s="23">
        <v>500</v>
      </c>
      <c r="J474" s="23" t="s">
        <v>25</v>
      </c>
      <c r="K474" s="15" t="s">
        <v>26</v>
      </c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33.75">
      <c r="A475">
        <v>13</v>
      </c>
      <c r="B475">
        <v>45</v>
      </c>
      <c r="C475">
        <v>2023</v>
      </c>
      <c r="D475">
        <v>459</v>
      </c>
      <c r="G475" s="15">
        <v>459</v>
      </c>
      <c r="H475" s="20" t="s">
        <v>491</v>
      </c>
      <c r="I475" s="23">
        <v>400</v>
      </c>
      <c r="J475" s="23" t="s">
        <v>25</v>
      </c>
      <c r="K475" s="15" t="s">
        <v>26</v>
      </c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22.5">
      <c r="A476">
        <v>13</v>
      </c>
      <c r="B476">
        <v>45</v>
      </c>
      <c r="C476">
        <v>2023</v>
      </c>
      <c r="D476">
        <v>460</v>
      </c>
      <c r="G476" s="15">
        <v>460</v>
      </c>
      <c r="H476" s="20" t="s">
        <v>492</v>
      </c>
      <c r="I476" s="23">
        <v>500</v>
      </c>
      <c r="J476" s="23" t="s">
        <v>25</v>
      </c>
      <c r="K476" s="15" t="s">
        <v>26</v>
      </c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22.5">
      <c r="A477">
        <v>13</v>
      </c>
      <c r="B477">
        <v>45</v>
      </c>
      <c r="C477">
        <v>2023</v>
      </c>
      <c r="D477">
        <v>461</v>
      </c>
      <c r="G477" s="15">
        <v>461</v>
      </c>
      <c r="H477" s="20" t="s">
        <v>493</v>
      </c>
      <c r="I477" s="23">
        <v>50</v>
      </c>
      <c r="J477" s="23" t="s">
        <v>25</v>
      </c>
      <c r="K477" s="15" t="s">
        <v>26</v>
      </c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22.5">
      <c r="A478">
        <v>13</v>
      </c>
      <c r="B478">
        <v>45</v>
      </c>
      <c r="C478">
        <v>2023</v>
      </c>
      <c r="D478">
        <v>462</v>
      </c>
      <c r="G478" s="15">
        <v>462</v>
      </c>
      <c r="H478" s="20" t="s">
        <v>494</v>
      </c>
      <c r="I478" s="23">
        <v>50</v>
      </c>
      <c r="J478" s="23" t="s">
        <v>25</v>
      </c>
      <c r="K478" s="15" t="s">
        <v>26</v>
      </c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33.75">
      <c r="A479">
        <v>13</v>
      </c>
      <c r="B479">
        <v>45</v>
      </c>
      <c r="C479">
        <v>2023</v>
      </c>
      <c r="D479">
        <v>463</v>
      </c>
      <c r="G479" s="15">
        <v>463</v>
      </c>
      <c r="H479" s="20" t="s">
        <v>495</v>
      </c>
      <c r="I479" s="23">
        <v>20</v>
      </c>
      <c r="J479" s="23" t="s">
        <v>25</v>
      </c>
      <c r="K479" s="15" t="s">
        <v>26</v>
      </c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1:18" ht="22.5">
      <c r="A480">
        <v>13</v>
      </c>
      <c r="B480">
        <v>45</v>
      </c>
      <c r="C480">
        <v>2023</v>
      </c>
      <c r="D480">
        <v>464</v>
      </c>
      <c r="G480" s="15">
        <v>464</v>
      </c>
      <c r="H480" s="20" t="s">
        <v>496</v>
      </c>
      <c r="I480" s="23">
        <v>20</v>
      </c>
      <c r="J480" s="23" t="s">
        <v>25</v>
      </c>
      <c r="K480" s="15" t="s">
        <v>26</v>
      </c>
      <c r="L480" s="7"/>
      <c r="M480" s="2"/>
      <c r="N480" s="2"/>
      <c r="O480" s="29">
        <f>(IF(AND(J480&gt;0,J480&lt;=I480),J480,I480)*(L480-M480+N480))</f>
        <v>0</v>
      </c>
      <c r="P480" s="12"/>
      <c r="Q480" s="2"/>
      <c r="R480" s="2"/>
    </row>
    <row r="481" spans="1:18" ht="22.5">
      <c r="A481">
        <v>13</v>
      </c>
      <c r="B481">
        <v>45</v>
      </c>
      <c r="C481">
        <v>2023</v>
      </c>
      <c r="D481">
        <v>465</v>
      </c>
      <c r="G481" s="15">
        <v>465</v>
      </c>
      <c r="H481" s="20" t="s">
        <v>497</v>
      </c>
      <c r="I481" s="23">
        <v>200</v>
      </c>
      <c r="J481" s="23" t="s">
        <v>25</v>
      </c>
      <c r="K481" s="15" t="s">
        <v>26</v>
      </c>
      <c r="L481" s="7"/>
      <c r="M481" s="2"/>
      <c r="N481" s="2"/>
      <c r="O481" s="29">
        <f>(IF(AND(J481&gt;0,J481&lt;=I481),J481,I481)*(L481-M481+N481))</f>
        <v>0</v>
      </c>
      <c r="P481" s="12"/>
      <c r="Q481" s="2"/>
      <c r="R481" s="2"/>
    </row>
    <row r="482" spans="1:18" ht="22.5">
      <c r="A482">
        <v>13</v>
      </c>
      <c r="B482">
        <v>45</v>
      </c>
      <c r="C482">
        <v>2023</v>
      </c>
      <c r="D482">
        <v>466</v>
      </c>
      <c r="G482" s="15">
        <v>466</v>
      </c>
      <c r="H482" s="20" t="s">
        <v>498</v>
      </c>
      <c r="I482" s="23">
        <v>50</v>
      </c>
      <c r="J482" s="23" t="s">
        <v>25</v>
      </c>
      <c r="K482" s="15" t="s">
        <v>26</v>
      </c>
      <c r="L482" s="7"/>
      <c r="M482" s="2"/>
      <c r="N482" s="2"/>
      <c r="O482" s="29">
        <f>(IF(AND(J482&gt;0,J482&lt;=I482),J482,I482)*(L482-M482+N482))</f>
        <v>0</v>
      </c>
      <c r="P482" s="12"/>
      <c r="Q482" s="2"/>
      <c r="R482" s="2"/>
    </row>
    <row r="483" spans="1:18" ht="202.5">
      <c r="A483">
        <v>13</v>
      </c>
      <c r="B483">
        <v>45</v>
      </c>
      <c r="C483">
        <v>2023</v>
      </c>
      <c r="D483">
        <v>467</v>
      </c>
      <c r="G483" s="15">
        <v>467</v>
      </c>
      <c r="H483" s="20" t="s">
        <v>499</v>
      </c>
      <c r="I483" s="23">
        <v>1500</v>
      </c>
      <c r="J483" s="23" t="s">
        <v>500</v>
      </c>
      <c r="K483" s="15" t="s">
        <v>26</v>
      </c>
      <c r="L483" s="7"/>
      <c r="M483" s="2"/>
      <c r="N483" s="2"/>
      <c r="O483" s="29">
        <f>(IF(AND(J483&gt;0,J483&lt;=I483),J483,I483)*(L483-M483+N483))</f>
        <v>0</v>
      </c>
      <c r="P483" s="12"/>
      <c r="Q483" s="2"/>
      <c r="R483" s="2"/>
    </row>
    <row r="484" spans="1:18" ht="202.5">
      <c r="A484">
        <v>13</v>
      </c>
      <c r="B484">
        <v>45</v>
      </c>
      <c r="C484">
        <v>2023</v>
      </c>
      <c r="D484">
        <v>468</v>
      </c>
      <c r="G484" s="15">
        <v>468</v>
      </c>
      <c r="H484" s="20" t="s">
        <v>501</v>
      </c>
      <c r="I484" s="23">
        <v>1000</v>
      </c>
      <c r="J484" s="23" t="s">
        <v>25</v>
      </c>
      <c r="K484" s="15" t="s">
        <v>26</v>
      </c>
      <c r="L484" s="7"/>
      <c r="M484" s="2"/>
      <c r="N484" s="2"/>
      <c r="O484" s="29">
        <f>(IF(AND(J484&gt;0,J484&lt;=I484),J484,I484)*(L484-M484+N484))</f>
        <v>0</v>
      </c>
      <c r="P484" s="12"/>
      <c r="Q484" s="2"/>
      <c r="R484" s="2"/>
    </row>
    <row r="485" spans="1:18" ht="56.25">
      <c r="A485">
        <v>13</v>
      </c>
      <c r="B485">
        <v>45</v>
      </c>
      <c r="C485">
        <v>2023</v>
      </c>
      <c r="D485">
        <v>469</v>
      </c>
      <c r="G485" s="15">
        <v>469</v>
      </c>
      <c r="H485" s="20" t="s">
        <v>502</v>
      </c>
      <c r="I485" s="23">
        <v>4000</v>
      </c>
      <c r="J485" s="23" t="s">
        <v>25</v>
      </c>
      <c r="K485" s="15" t="s">
        <v>26</v>
      </c>
      <c r="L485" s="7"/>
      <c r="M485" s="2"/>
      <c r="N485" s="2"/>
      <c r="O485" s="29">
        <f>(IF(AND(J485&gt;0,J485&lt;=I485),J485,I485)*(L485-M485+N485))</f>
        <v>0</v>
      </c>
      <c r="P485" s="12"/>
      <c r="Q485" s="2"/>
      <c r="R485" s="2"/>
    </row>
    <row r="486" spans="1:18" ht="33.75">
      <c r="A486">
        <v>13</v>
      </c>
      <c r="B486">
        <v>45</v>
      </c>
      <c r="C486">
        <v>2023</v>
      </c>
      <c r="D486">
        <v>470</v>
      </c>
      <c r="G486" s="15">
        <v>470</v>
      </c>
      <c r="H486" s="20" t="s">
        <v>503</v>
      </c>
      <c r="I486" s="23">
        <v>500</v>
      </c>
      <c r="J486" s="23" t="s">
        <v>25</v>
      </c>
      <c r="K486" s="15" t="s">
        <v>26</v>
      </c>
      <c r="L486" s="7"/>
      <c r="M486" s="2"/>
      <c r="N486" s="2"/>
      <c r="O486" s="29">
        <f>(IF(AND(J486&gt;0,J486&lt;=I486),J486,I486)*(L486-M486+N486))</f>
        <v>0</v>
      </c>
      <c r="P486" s="12"/>
      <c r="Q486" s="2"/>
      <c r="R486" s="2"/>
    </row>
    <row r="487" spans="1:18" ht="33.75">
      <c r="A487">
        <v>13</v>
      </c>
      <c r="B487">
        <v>45</v>
      </c>
      <c r="C487">
        <v>2023</v>
      </c>
      <c r="D487">
        <v>471</v>
      </c>
      <c r="G487" s="15">
        <v>471</v>
      </c>
      <c r="H487" s="20" t="s">
        <v>504</v>
      </c>
      <c r="I487" s="23">
        <v>500</v>
      </c>
      <c r="J487" s="23" t="s">
        <v>25</v>
      </c>
      <c r="K487" s="15" t="s">
        <v>26</v>
      </c>
      <c r="L487" s="7"/>
      <c r="M487" s="2"/>
      <c r="N487" s="2"/>
      <c r="O487" s="29">
        <f>(IF(AND(J487&gt;0,J487&lt;=I487),J487,I487)*(L487-M487+N487))</f>
        <v>0</v>
      </c>
      <c r="P487" s="12"/>
      <c r="Q487" s="2"/>
      <c r="R487" s="2"/>
    </row>
    <row r="488" spans="1:18" ht="33.75">
      <c r="A488">
        <v>13</v>
      </c>
      <c r="B488">
        <v>45</v>
      </c>
      <c r="C488">
        <v>2023</v>
      </c>
      <c r="D488">
        <v>472</v>
      </c>
      <c r="G488" s="15">
        <v>472</v>
      </c>
      <c r="H488" s="20" t="s">
        <v>505</v>
      </c>
      <c r="I488" s="23">
        <v>1000</v>
      </c>
      <c r="J488" s="23" t="s">
        <v>25</v>
      </c>
      <c r="K488" s="15" t="s">
        <v>26</v>
      </c>
      <c r="L488" s="7"/>
      <c r="M488" s="2"/>
      <c r="N488" s="2"/>
      <c r="O488" s="29">
        <f>(IF(AND(J488&gt;0,J488&lt;=I488),J488,I488)*(L488-M488+N488))</f>
        <v>0</v>
      </c>
      <c r="P488" s="12"/>
      <c r="Q488" s="2"/>
      <c r="R488" s="2"/>
    </row>
    <row r="489" spans="1:18" ht="33.75">
      <c r="A489">
        <v>13</v>
      </c>
      <c r="B489">
        <v>45</v>
      </c>
      <c r="C489">
        <v>2023</v>
      </c>
      <c r="D489">
        <v>473</v>
      </c>
      <c r="G489" s="15">
        <v>473</v>
      </c>
      <c r="H489" s="20" t="s">
        <v>506</v>
      </c>
      <c r="I489" s="23">
        <v>1000</v>
      </c>
      <c r="J489" s="23" t="s">
        <v>25</v>
      </c>
      <c r="K489" s="15" t="s">
        <v>26</v>
      </c>
      <c r="L489" s="7"/>
      <c r="M489" s="2"/>
      <c r="N489" s="2"/>
      <c r="O489" s="29">
        <f>(IF(AND(J489&gt;0,J489&lt;=I489),J489,I489)*(L489-M489+N489))</f>
        <v>0</v>
      </c>
      <c r="P489" s="12"/>
      <c r="Q489" s="2"/>
      <c r="R489" s="2"/>
    </row>
    <row r="490" spans="1:18" ht="168.75">
      <c r="A490">
        <v>13</v>
      </c>
      <c r="B490">
        <v>45</v>
      </c>
      <c r="C490">
        <v>2023</v>
      </c>
      <c r="D490">
        <v>474</v>
      </c>
      <c r="G490" s="15">
        <v>474</v>
      </c>
      <c r="H490" s="20" t="s">
        <v>507</v>
      </c>
      <c r="I490" s="23">
        <v>500</v>
      </c>
      <c r="J490" s="23" t="s">
        <v>25</v>
      </c>
      <c r="K490" s="15" t="s">
        <v>26</v>
      </c>
      <c r="L490" s="7"/>
      <c r="M490" s="2"/>
      <c r="N490" s="2"/>
      <c r="O490" s="29">
        <f>(IF(AND(J490&gt;0,J490&lt;=I490),J490,I490)*(L490-M490+N490))</f>
        <v>0</v>
      </c>
      <c r="P490" s="12"/>
      <c r="Q490" s="2"/>
      <c r="R490" s="2"/>
    </row>
    <row r="491" spans="1:18" ht="168.75">
      <c r="A491">
        <v>13</v>
      </c>
      <c r="B491">
        <v>45</v>
      </c>
      <c r="C491">
        <v>2023</v>
      </c>
      <c r="D491">
        <v>475</v>
      </c>
      <c r="G491" s="15">
        <v>475</v>
      </c>
      <c r="H491" s="20" t="s">
        <v>508</v>
      </c>
      <c r="I491" s="23">
        <v>700</v>
      </c>
      <c r="J491" s="23" t="s">
        <v>509</v>
      </c>
      <c r="K491" s="15" t="s">
        <v>26</v>
      </c>
      <c r="L491" s="7"/>
      <c r="M491" s="2"/>
      <c r="N491" s="2"/>
      <c r="O491" s="29">
        <f>(IF(AND(J491&gt;0,J491&lt;=I491),J491,I491)*(L491-M491+N491))</f>
        <v>0</v>
      </c>
      <c r="P491" s="12"/>
      <c r="Q491" s="2"/>
      <c r="R491" s="2"/>
    </row>
    <row r="492" spans="1:18" ht="33.75">
      <c r="A492">
        <v>13</v>
      </c>
      <c r="B492">
        <v>45</v>
      </c>
      <c r="C492">
        <v>2023</v>
      </c>
      <c r="D492">
        <v>476</v>
      </c>
      <c r="G492" s="15">
        <v>476</v>
      </c>
      <c r="H492" s="20" t="s">
        <v>510</v>
      </c>
      <c r="I492" s="23">
        <v>500</v>
      </c>
      <c r="J492" s="23" t="s">
        <v>25</v>
      </c>
      <c r="K492" s="15" t="s">
        <v>26</v>
      </c>
      <c r="L492" s="7"/>
      <c r="M492" s="2"/>
      <c r="N492" s="2"/>
      <c r="O492" s="29">
        <f>(IF(AND(J492&gt;0,J492&lt;=I492),J492,I492)*(L492-M492+N492))</f>
        <v>0</v>
      </c>
      <c r="P492" s="12"/>
      <c r="Q492" s="2"/>
      <c r="R492" s="2"/>
    </row>
    <row r="493" spans="1:18" ht="33.75">
      <c r="A493">
        <v>13</v>
      </c>
      <c r="B493">
        <v>45</v>
      </c>
      <c r="C493">
        <v>2023</v>
      </c>
      <c r="D493">
        <v>477</v>
      </c>
      <c r="G493" s="15">
        <v>477</v>
      </c>
      <c r="H493" s="20" t="s">
        <v>511</v>
      </c>
      <c r="I493" s="23">
        <v>500</v>
      </c>
      <c r="J493" s="23" t="s">
        <v>25</v>
      </c>
      <c r="K493" s="15" t="s">
        <v>26</v>
      </c>
      <c r="L493" s="7"/>
      <c r="M493" s="2"/>
      <c r="N493" s="2"/>
      <c r="O493" s="29">
        <f>(IF(AND(J493&gt;0,J493&lt;=I493),J493,I493)*(L493-M493+N493))</f>
        <v>0</v>
      </c>
      <c r="P493" s="12"/>
      <c r="Q493" s="2"/>
      <c r="R493" s="2"/>
    </row>
    <row r="494" spans="1:18" ht="22.5">
      <c r="A494">
        <v>13</v>
      </c>
      <c r="B494">
        <v>45</v>
      </c>
      <c r="C494">
        <v>2023</v>
      </c>
      <c r="D494">
        <v>478</v>
      </c>
      <c r="G494" s="15">
        <v>478</v>
      </c>
      <c r="H494" s="20" t="s">
        <v>512</v>
      </c>
      <c r="I494" s="23">
        <v>500</v>
      </c>
      <c r="J494" s="23" t="s">
        <v>25</v>
      </c>
      <c r="K494" s="15" t="s">
        <v>26</v>
      </c>
      <c r="L494" s="7"/>
      <c r="M494" s="2"/>
      <c r="N494" s="2"/>
      <c r="O494" s="29">
        <f>(IF(AND(J494&gt;0,J494&lt;=I494),J494,I494)*(L494-M494+N494))</f>
        <v>0</v>
      </c>
      <c r="P494" s="12"/>
      <c r="Q494" s="2"/>
      <c r="R494" s="2"/>
    </row>
    <row r="495" spans="1:18" ht="22.5">
      <c r="A495">
        <v>13</v>
      </c>
      <c r="B495">
        <v>45</v>
      </c>
      <c r="C495">
        <v>2023</v>
      </c>
      <c r="D495">
        <v>479</v>
      </c>
      <c r="G495" s="15">
        <v>479</v>
      </c>
      <c r="H495" s="20" t="s">
        <v>513</v>
      </c>
      <c r="I495" s="23">
        <v>500</v>
      </c>
      <c r="J495" s="23" t="s">
        <v>25</v>
      </c>
      <c r="K495" s="15" t="s">
        <v>26</v>
      </c>
      <c r="L495" s="7"/>
      <c r="M495" s="2"/>
      <c r="N495" s="2"/>
      <c r="O495" s="29">
        <f>(IF(AND(J495&gt;0,J495&lt;=I495),J495,I495)*(L495-M495+N495))</f>
        <v>0</v>
      </c>
      <c r="P495" s="12"/>
      <c r="Q495" s="2"/>
      <c r="R495" s="2"/>
    </row>
    <row r="496" spans="1:18" ht="22.5">
      <c r="A496">
        <v>13</v>
      </c>
      <c r="B496">
        <v>45</v>
      </c>
      <c r="C496">
        <v>2023</v>
      </c>
      <c r="D496">
        <v>480</v>
      </c>
      <c r="G496" s="15">
        <v>480</v>
      </c>
      <c r="H496" s="20" t="s">
        <v>514</v>
      </c>
      <c r="I496" s="23">
        <v>1000</v>
      </c>
      <c r="J496" s="23" t="s">
        <v>25</v>
      </c>
      <c r="K496" s="15" t="s">
        <v>26</v>
      </c>
      <c r="L496" s="7"/>
      <c r="M496" s="2"/>
      <c r="N496" s="2"/>
      <c r="O496" s="29">
        <f>(IF(AND(J496&gt;0,J496&lt;=I496),J496,I496)*(L496-M496+N496))</f>
        <v>0</v>
      </c>
      <c r="P496" s="12"/>
      <c r="Q496" s="2"/>
      <c r="R496" s="2"/>
    </row>
    <row r="497" spans="1:18" ht="22.5">
      <c r="A497">
        <v>13</v>
      </c>
      <c r="B497">
        <v>45</v>
      </c>
      <c r="C497">
        <v>2023</v>
      </c>
      <c r="D497">
        <v>481</v>
      </c>
      <c r="G497" s="15">
        <v>481</v>
      </c>
      <c r="H497" s="20" t="s">
        <v>515</v>
      </c>
      <c r="I497" s="23">
        <v>1000</v>
      </c>
      <c r="J497" s="23" t="s">
        <v>25</v>
      </c>
      <c r="K497" s="15" t="s">
        <v>26</v>
      </c>
      <c r="L497" s="7"/>
      <c r="M497" s="2"/>
      <c r="N497" s="2"/>
      <c r="O497" s="29">
        <f>(IF(AND(J497&gt;0,J497&lt;=I497),J497,I497)*(L497-M497+N497))</f>
        <v>0</v>
      </c>
      <c r="P497" s="12"/>
      <c r="Q497" s="2"/>
      <c r="R497" s="2"/>
    </row>
    <row r="498" spans="1:18" ht="22.5">
      <c r="A498">
        <v>13</v>
      </c>
      <c r="B498">
        <v>45</v>
      </c>
      <c r="C498">
        <v>2023</v>
      </c>
      <c r="D498">
        <v>482</v>
      </c>
      <c r="G498" s="15">
        <v>482</v>
      </c>
      <c r="H498" s="20" t="s">
        <v>516</v>
      </c>
      <c r="I498" s="23">
        <v>1000</v>
      </c>
      <c r="J498" s="23" t="s">
        <v>25</v>
      </c>
      <c r="K498" s="15" t="s">
        <v>26</v>
      </c>
      <c r="L498" s="7"/>
      <c r="M498" s="2"/>
      <c r="N498" s="2"/>
      <c r="O498" s="29">
        <f>(IF(AND(J498&gt;0,J498&lt;=I498),J498,I498)*(L498-M498+N498))</f>
        <v>0</v>
      </c>
      <c r="P498" s="12"/>
      <c r="Q498" s="2"/>
      <c r="R498" s="2"/>
    </row>
    <row r="499" spans="1:18" ht="22.5">
      <c r="A499">
        <v>13</v>
      </c>
      <c r="B499">
        <v>45</v>
      </c>
      <c r="C499">
        <v>2023</v>
      </c>
      <c r="D499">
        <v>483</v>
      </c>
      <c r="G499" s="15">
        <v>483</v>
      </c>
      <c r="H499" s="20" t="s">
        <v>517</v>
      </c>
      <c r="I499" s="23">
        <v>1000</v>
      </c>
      <c r="J499" s="23" t="s">
        <v>25</v>
      </c>
      <c r="K499" s="15" t="s">
        <v>26</v>
      </c>
      <c r="L499" s="7"/>
      <c r="M499" s="2"/>
      <c r="N499" s="2"/>
      <c r="O499" s="29">
        <f>(IF(AND(J499&gt;0,J499&lt;=I499),J499,I499)*(L499-M499+N499))</f>
        <v>0</v>
      </c>
      <c r="P499" s="12"/>
      <c r="Q499" s="2"/>
      <c r="R499" s="2"/>
    </row>
    <row r="500" spans="1:18" ht="22.5">
      <c r="A500">
        <v>13</v>
      </c>
      <c r="B500">
        <v>45</v>
      </c>
      <c r="C500">
        <v>2023</v>
      </c>
      <c r="D500">
        <v>484</v>
      </c>
      <c r="G500" s="15">
        <v>484</v>
      </c>
      <c r="H500" s="20" t="s">
        <v>518</v>
      </c>
      <c r="I500" s="23">
        <v>2000</v>
      </c>
      <c r="J500" s="23" t="s">
        <v>25</v>
      </c>
      <c r="K500" s="15" t="s">
        <v>26</v>
      </c>
      <c r="L500" s="7"/>
      <c r="M500" s="2"/>
      <c r="N500" s="2"/>
      <c r="O500" s="29">
        <f>(IF(AND(J500&gt;0,J500&lt;=I500),J500,I500)*(L500-M500+N500))</f>
        <v>0</v>
      </c>
      <c r="P500" s="12"/>
      <c r="Q500" s="2"/>
      <c r="R500" s="2"/>
    </row>
    <row r="501" spans="1:18" ht="22.5">
      <c r="A501">
        <v>13</v>
      </c>
      <c r="B501">
        <v>45</v>
      </c>
      <c r="C501">
        <v>2023</v>
      </c>
      <c r="D501">
        <v>485</v>
      </c>
      <c r="G501" s="15">
        <v>485</v>
      </c>
      <c r="H501" s="20" t="s">
        <v>519</v>
      </c>
      <c r="I501" s="23">
        <v>700</v>
      </c>
      <c r="J501" s="23" t="s">
        <v>25</v>
      </c>
      <c r="K501" s="15" t="s">
        <v>26</v>
      </c>
      <c r="L501" s="7"/>
      <c r="M501" s="2"/>
      <c r="N501" s="2"/>
      <c r="O501" s="29">
        <f>(IF(AND(J501&gt;0,J501&lt;=I501),J501,I501)*(L501-M501+N501))</f>
        <v>0</v>
      </c>
      <c r="P501" s="12"/>
      <c r="Q501" s="2"/>
      <c r="R501" s="2"/>
    </row>
    <row r="502" spans="1:18" ht="22.5">
      <c r="A502">
        <v>13</v>
      </c>
      <c r="B502">
        <v>45</v>
      </c>
      <c r="C502">
        <v>2023</v>
      </c>
      <c r="D502">
        <v>486</v>
      </c>
      <c r="G502" s="15">
        <v>486</v>
      </c>
      <c r="H502" s="20" t="s">
        <v>520</v>
      </c>
      <c r="I502" s="23">
        <v>300</v>
      </c>
      <c r="J502" s="23" t="s">
        <v>25</v>
      </c>
      <c r="K502" s="15" t="s">
        <v>26</v>
      </c>
      <c r="L502" s="7"/>
      <c r="M502" s="2"/>
      <c r="N502" s="2"/>
      <c r="O502" s="29">
        <f>(IF(AND(J502&gt;0,J502&lt;=I502),J502,I502)*(L502-M502+N502))</f>
        <v>0</v>
      </c>
      <c r="P502" s="12"/>
      <c r="Q502" s="2"/>
      <c r="R502" s="2"/>
    </row>
    <row r="503" spans="1:18" ht="22.5">
      <c r="A503">
        <v>13</v>
      </c>
      <c r="B503">
        <v>45</v>
      </c>
      <c r="C503">
        <v>2023</v>
      </c>
      <c r="D503">
        <v>487</v>
      </c>
      <c r="G503" s="15">
        <v>487</v>
      </c>
      <c r="H503" s="20" t="s">
        <v>521</v>
      </c>
      <c r="I503" s="23">
        <v>300</v>
      </c>
      <c r="J503" s="23" t="s">
        <v>25</v>
      </c>
      <c r="K503" s="15" t="s">
        <v>26</v>
      </c>
      <c r="L503" s="7"/>
      <c r="M503" s="2"/>
      <c r="N503" s="2"/>
      <c r="O503" s="29">
        <f>(IF(AND(J503&gt;0,J503&lt;=I503),J503,I503)*(L503-M503+N503))</f>
        <v>0</v>
      </c>
      <c r="P503" s="12"/>
      <c r="Q503" s="2"/>
      <c r="R503" s="2"/>
    </row>
    <row r="504" spans="1:18" ht="22.5">
      <c r="A504">
        <v>13</v>
      </c>
      <c r="B504">
        <v>45</v>
      </c>
      <c r="C504">
        <v>2023</v>
      </c>
      <c r="D504">
        <v>488</v>
      </c>
      <c r="G504" s="15">
        <v>488</v>
      </c>
      <c r="H504" s="20" t="s">
        <v>522</v>
      </c>
      <c r="I504" s="23">
        <v>200</v>
      </c>
      <c r="J504" s="23" t="s">
        <v>25</v>
      </c>
      <c r="K504" s="15" t="s">
        <v>26</v>
      </c>
      <c r="L504" s="7"/>
      <c r="M504" s="2"/>
      <c r="N504" s="2"/>
      <c r="O504" s="29">
        <f>(IF(AND(J504&gt;0,J504&lt;=I504),J504,I504)*(L504-M504+N504))</f>
        <v>0</v>
      </c>
      <c r="P504" s="12"/>
      <c r="Q504" s="2"/>
      <c r="R504" s="2"/>
    </row>
    <row r="505" spans="1:18" ht="22.5">
      <c r="A505">
        <v>13</v>
      </c>
      <c r="B505">
        <v>45</v>
      </c>
      <c r="C505">
        <v>2023</v>
      </c>
      <c r="D505">
        <v>489</v>
      </c>
      <c r="G505" s="15">
        <v>489</v>
      </c>
      <c r="H505" s="20" t="s">
        <v>523</v>
      </c>
      <c r="I505" s="23">
        <v>300</v>
      </c>
      <c r="J505" s="23" t="s">
        <v>25</v>
      </c>
      <c r="K505" s="15" t="s">
        <v>26</v>
      </c>
      <c r="L505" s="7"/>
      <c r="M505" s="2"/>
      <c r="N505" s="2"/>
      <c r="O505" s="29">
        <f>(IF(AND(J505&gt;0,J505&lt;=I505),J505,I505)*(L505-M505+N505))</f>
        <v>0</v>
      </c>
      <c r="P505" s="12"/>
      <c r="Q505" s="2"/>
      <c r="R505" s="2"/>
    </row>
    <row r="506" spans="1:18" ht="22.5">
      <c r="A506">
        <v>13</v>
      </c>
      <c r="B506">
        <v>45</v>
      </c>
      <c r="C506">
        <v>2023</v>
      </c>
      <c r="D506">
        <v>490</v>
      </c>
      <c r="G506" s="15">
        <v>490</v>
      </c>
      <c r="H506" s="20" t="s">
        <v>524</v>
      </c>
      <c r="I506" s="23">
        <v>300</v>
      </c>
      <c r="J506" s="23" t="s">
        <v>25</v>
      </c>
      <c r="K506" s="15" t="s">
        <v>26</v>
      </c>
      <c r="L506" s="7"/>
      <c r="M506" s="2"/>
      <c r="N506" s="2"/>
      <c r="O506" s="29">
        <f>(IF(AND(J506&gt;0,J506&lt;=I506),J506,I506)*(L506-M506+N506))</f>
        <v>0</v>
      </c>
      <c r="P506" s="12"/>
      <c r="Q506" s="2"/>
      <c r="R506" s="2"/>
    </row>
    <row r="507" spans="1:18" ht="22.5">
      <c r="A507">
        <v>13</v>
      </c>
      <c r="B507">
        <v>45</v>
      </c>
      <c r="C507">
        <v>2023</v>
      </c>
      <c r="D507">
        <v>491</v>
      </c>
      <c r="G507" s="15">
        <v>491</v>
      </c>
      <c r="H507" s="20" t="s">
        <v>525</v>
      </c>
      <c r="I507" s="23">
        <v>300</v>
      </c>
      <c r="J507" s="23" t="s">
        <v>25</v>
      </c>
      <c r="K507" s="15" t="s">
        <v>26</v>
      </c>
      <c r="L507" s="7"/>
      <c r="M507" s="2"/>
      <c r="N507" s="2"/>
      <c r="O507" s="29">
        <f>(IF(AND(J507&gt;0,J507&lt;=I507),J507,I507)*(L507-M507+N507))</f>
        <v>0</v>
      </c>
      <c r="P507" s="12"/>
      <c r="Q507" s="2"/>
      <c r="R507" s="2"/>
    </row>
    <row r="508" spans="1:18" ht="22.5">
      <c r="A508">
        <v>13</v>
      </c>
      <c r="B508">
        <v>45</v>
      </c>
      <c r="C508">
        <v>2023</v>
      </c>
      <c r="D508">
        <v>492</v>
      </c>
      <c r="G508" s="15">
        <v>492</v>
      </c>
      <c r="H508" s="20" t="s">
        <v>526</v>
      </c>
      <c r="I508" s="23">
        <v>300</v>
      </c>
      <c r="J508" s="23" t="s">
        <v>25</v>
      </c>
      <c r="K508" s="15" t="s">
        <v>26</v>
      </c>
      <c r="L508" s="7"/>
      <c r="M508" s="2"/>
      <c r="N508" s="2"/>
      <c r="O508" s="29">
        <f>(IF(AND(J508&gt;0,J508&lt;=I508),J508,I508)*(L508-M508+N508))</f>
        <v>0</v>
      </c>
      <c r="P508" s="12"/>
      <c r="Q508" s="2"/>
      <c r="R508" s="2"/>
    </row>
    <row r="509" spans="1:18" ht="22.5">
      <c r="A509">
        <v>13</v>
      </c>
      <c r="B509">
        <v>45</v>
      </c>
      <c r="C509">
        <v>2023</v>
      </c>
      <c r="D509">
        <v>493</v>
      </c>
      <c r="G509" s="15">
        <v>493</v>
      </c>
      <c r="H509" s="20" t="s">
        <v>527</v>
      </c>
      <c r="I509" s="23">
        <v>500</v>
      </c>
      <c r="J509" s="23" t="s">
        <v>25</v>
      </c>
      <c r="K509" s="15" t="s">
        <v>26</v>
      </c>
      <c r="L509" s="7"/>
      <c r="M509" s="2"/>
      <c r="N509" s="2"/>
      <c r="O509" s="29">
        <f>(IF(AND(J509&gt;0,J509&lt;=I509),J509,I509)*(L509-M509+N509))</f>
        <v>0</v>
      </c>
      <c r="P509" s="12"/>
      <c r="Q509" s="2"/>
      <c r="R509" s="2"/>
    </row>
    <row r="510" spans="1:18" ht="22.5">
      <c r="A510">
        <v>13</v>
      </c>
      <c r="B510">
        <v>45</v>
      </c>
      <c r="C510">
        <v>2023</v>
      </c>
      <c r="D510">
        <v>494</v>
      </c>
      <c r="G510" s="15">
        <v>494</v>
      </c>
      <c r="H510" s="20" t="s">
        <v>528</v>
      </c>
      <c r="I510" s="23">
        <v>5000</v>
      </c>
      <c r="J510" s="23" t="s">
        <v>25</v>
      </c>
      <c r="K510" s="15" t="s">
        <v>26</v>
      </c>
      <c r="L510" s="7"/>
      <c r="M510" s="2"/>
      <c r="N510" s="2"/>
      <c r="O510" s="29">
        <f>(IF(AND(J510&gt;0,J510&lt;=I510),J510,I510)*(L510-M510+N510))</f>
        <v>0</v>
      </c>
      <c r="P510" s="12"/>
      <c r="Q510" s="2"/>
      <c r="R510" s="2"/>
    </row>
    <row r="511" spans="1:18" ht="22.5">
      <c r="A511">
        <v>13</v>
      </c>
      <c r="B511">
        <v>45</v>
      </c>
      <c r="C511">
        <v>2023</v>
      </c>
      <c r="D511">
        <v>495</v>
      </c>
      <c r="G511" s="15">
        <v>495</v>
      </c>
      <c r="H511" s="20" t="s">
        <v>529</v>
      </c>
      <c r="I511" s="23">
        <v>500</v>
      </c>
      <c r="J511" s="23" t="s">
        <v>25</v>
      </c>
      <c r="K511" s="15" t="s">
        <v>26</v>
      </c>
      <c r="L511" s="7"/>
      <c r="M511" s="2"/>
      <c r="N511" s="2"/>
      <c r="O511" s="29">
        <f>(IF(AND(J511&gt;0,J511&lt;=I511),J511,I511)*(L511-M511+N511))</f>
        <v>0</v>
      </c>
      <c r="P511" s="12"/>
      <c r="Q511" s="2"/>
      <c r="R511" s="2"/>
    </row>
    <row r="512" spans="1:18" ht="22.5">
      <c r="A512">
        <v>13</v>
      </c>
      <c r="B512">
        <v>45</v>
      </c>
      <c r="C512">
        <v>2023</v>
      </c>
      <c r="D512">
        <v>496</v>
      </c>
      <c r="G512" s="15">
        <v>496</v>
      </c>
      <c r="H512" s="20" t="s">
        <v>530</v>
      </c>
      <c r="I512" s="23">
        <v>300</v>
      </c>
      <c r="J512" s="23" t="s">
        <v>25</v>
      </c>
      <c r="K512" s="15" t="s">
        <v>26</v>
      </c>
      <c r="L512" s="7"/>
      <c r="M512" s="2"/>
      <c r="N512" s="2"/>
      <c r="O512" s="29">
        <f>(IF(AND(J512&gt;0,J512&lt;=I512),J512,I512)*(L512-M512+N512))</f>
        <v>0</v>
      </c>
      <c r="P512" s="12"/>
      <c r="Q512" s="2"/>
      <c r="R512" s="2"/>
    </row>
    <row r="513" spans="1:18" ht="22.5">
      <c r="A513">
        <v>13</v>
      </c>
      <c r="B513">
        <v>45</v>
      </c>
      <c r="C513">
        <v>2023</v>
      </c>
      <c r="D513">
        <v>497</v>
      </c>
      <c r="G513" s="15">
        <v>497</v>
      </c>
      <c r="H513" s="20" t="s">
        <v>531</v>
      </c>
      <c r="I513" s="23">
        <v>200</v>
      </c>
      <c r="J513" s="23" t="s">
        <v>25</v>
      </c>
      <c r="K513" s="15" t="s">
        <v>26</v>
      </c>
      <c r="L513" s="7"/>
      <c r="M513" s="2"/>
      <c r="N513" s="2"/>
      <c r="O513" s="29">
        <f>(IF(AND(J513&gt;0,J513&lt;=I513),J513,I513)*(L513-M513+N513))</f>
        <v>0</v>
      </c>
      <c r="P513" s="12"/>
      <c r="Q513" s="2"/>
      <c r="R513" s="2"/>
    </row>
    <row r="514" spans="1:18" ht="22.5">
      <c r="A514">
        <v>13</v>
      </c>
      <c r="B514">
        <v>45</v>
      </c>
      <c r="C514">
        <v>2023</v>
      </c>
      <c r="D514">
        <v>498</v>
      </c>
      <c r="G514" s="15">
        <v>498</v>
      </c>
      <c r="H514" s="20" t="s">
        <v>532</v>
      </c>
      <c r="I514" s="23">
        <v>500</v>
      </c>
      <c r="J514" s="23" t="s">
        <v>25</v>
      </c>
      <c r="K514" s="15" t="s">
        <v>26</v>
      </c>
      <c r="L514" s="7"/>
      <c r="M514" s="2"/>
      <c r="N514" s="2"/>
      <c r="O514" s="29">
        <f>(IF(AND(J514&gt;0,J514&lt;=I514),J514,I514)*(L514-M514+N514))</f>
        <v>0</v>
      </c>
      <c r="P514" s="12"/>
      <c r="Q514" s="2"/>
      <c r="R514" s="2"/>
    </row>
    <row r="515" spans="1:18" ht="22.5">
      <c r="A515">
        <v>13</v>
      </c>
      <c r="B515">
        <v>45</v>
      </c>
      <c r="C515">
        <v>2023</v>
      </c>
      <c r="D515">
        <v>499</v>
      </c>
      <c r="G515" s="15">
        <v>499</v>
      </c>
      <c r="H515" s="20" t="s">
        <v>533</v>
      </c>
      <c r="I515" s="23">
        <v>500</v>
      </c>
      <c r="J515" s="23" t="s">
        <v>25</v>
      </c>
      <c r="K515" s="15" t="s">
        <v>26</v>
      </c>
      <c r="L515" s="7"/>
      <c r="M515" s="2"/>
      <c r="N515" s="2"/>
      <c r="O515" s="29">
        <f>(IF(AND(J515&gt;0,J515&lt;=I515),J515,I515)*(L515-M515+N515))</f>
        <v>0</v>
      </c>
      <c r="P515" s="12"/>
      <c r="Q515" s="2"/>
      <c r="R515" s="2"/>
    </row>
    <row r="516" spans="1:18" ht="22.5">
      <c r="A516">
        <v>13</v>
      </c>
      <c r="B516">
        <v>45</v>
      </c>
      <c r="C516">
        <v>2023</v>
      </c>
      <c r="D516">
        <v>500</v>
      </c>
      <c r="G516" s="15">
        <v>500</v>
      </c>
      <c r="H516" s="20" t="s">
        <v>534</v>
      </c>
      <c r="I516" s="23">
        <v>100</v>
      </c>
      <c r="J516" s="23" t="s">
        <v>25</v>
      </c>
      <c r="K516" s="15" t="s">
        <v>26</v>
      </c>
      <c r="L516" s="7"/>
      <c r="M516" s="2"/>
      <c r="N516" s="2"/>
      <c r="O516" s="29">
        <f>(IF(AND(J516&gt;0,J516&lt;=I516),J516,I516)*(L516-M516+N516))</f>
        <v>0</v>
      </c>
      <c r="P516" s="12"/>
      <c r="Q516" s="2"/>
      <c r="R516" s="2"/>
    </row>
    <row r="517" spans="1:18" ht="123.75">
      <c r="A517">
        <v>13</v>
      </c>
      <c r="B517">
        <v>45</v>
      </c>
      <c r="C517">
        <v>2023</v>
      </c>
      <c r="D517">
        <v>501</v>
      </c>
      <c r="G517" s="15">
        <v>501</v>
      </c>
      <c r="H517" s="20" t="s">
        <v>535</v>
      </c>
      <c r="I517" s="23">
        <v>100</v>
      </c>
      <c r="J517" s="23" t="s">
        <v>500</v>
      </c>
      <c r="K517" s="15" t="s">
        <v>26</v>
      </c>
      <c r="L517" s="7"/>
      <c r="M517" s="2"/>
      <c r="N517" s="2"/>
      <c r="O517" s="29">
        <f>(IF(AND(J517&gt;0,J517&lt;=I517),J517,I517)*(L517-M517+N517))</f>
        <v>0</v>
      </c>
      <c r="P517" s="12"/>
      <c r="Q517" s="2"/>
      <c r="R517" s="2"/>
    </row>
    <row r="518" spans="1:18" ht="123.75">
      <c r="A518">
        <v>13</v>
      </c>
      <c r="B518">
        <v>45</v>
      </c>
      <c r="C518">
        <v>2023</v>
      </c>
      <c r="D518">
        <v>502</v>
      </c>
      <c r="G518" s="15">
        <v>502</v>
      </c>
      <c r="H518" s="20" t="s">
        <v>536</v>
      </c>
      <c r="I518" s="23">
        <v>100</v>
      </c>
      <c r="J518" s="23" t="s">
        <v>25</v>
      </c>
      <c r="K518" s="15" t="s">
        <v>26</v>
      </c>
      <c r="L518" s="7"/>
      <c r="M518" s="2"/>
      <c r="N518" s="2"/>
      <c r="O518" s="29">
        <f>(IF(AND(J518&gt;0,J518&lt;=I518),J518,I518)*(L518-M518+N518))</f>
        <v>0</v>
      </c>
      <c r="P518" s="12"/>
      <c r="Q518" s="2"/>
      <c r="R518" s="2"/>
    </row>
    <row r="519" spans="1:18" ht="123.75">
      <c r="A519">
        <v>13</v>
      </c>
      <c r="B519">
        <v>45</v>
      </c>
      <c r="C519">
        <v>2023</v>
      </c>
      <c r="D519">
        <v>503</v>
      </c>
      <c r="G519" s="15">
        <v>503</v>
      </c>
      <c r="H519" s="20" t="s">
        <v>537</v>
      </c>
      <c r="I519" s="23">
        <v>300</v>
      </c>
      <c r="J519" s="23" t="s">
        <v>509</v>
      </c>
      <c r="K519" s="15" t="s">
        <v>26</v>
      </c>
      <c r="L519" s="7"/>
      <c r="M519" s="2"/>
      <c r="N519" s="2"/>
      <c r="O519" s="29">
        <f>(IF(AND(J519&gt;0,J519&lt;=I519),J519,I519)*(L519-M519+N519))</f>
        <v>0</v>
      </c>
      <c r="P519" s="12"/>
      <c r="Q519" s="2"/>
      <c r="R519" s="2"/>
    </row>
    <row r="520" spans="1:18" ht="123.75">
      <c r="A520">
        <v>13</v>
      </c>
      <c r="B520">
        <v>45</v>
      </c>
      <c r="C520">
        <v>2023</v>
      </c>
      <c r="D520">
        <v>504</v>
      </c>
      <c r="G520" s="15">
        <v>504</v>
      </c>
      <c r="H520" s="20" t="s">
        <v>538</v>
      </c>
      <c r="I520" s="23">
        <v>200</v>
      </c>
      <c r="J520" s="23" t="s">
        <v>25</v>
      </c>
      <c r="K520" s="15" t="s">
        <v>26</v>
      </c>
      <c r="L520" s="7"/>
      <c r="M520" s="2"/>
      <c r="N520" s="2"/>
      <c r="O520" s="29">
        <f>(IF(AND(J520&gt;0,J520&lt;=I520),J520,I520)*(L520-M520+N520))</f>
        <v>0</v>
      </c>
      <c r="P520" s="12"/>
      <c r="Q520" s="2"/>
      <c r="R520" s="2"/>
    </row>
    <row r="521" spans="1:18" ht="33.75">
      <c r="A521">
        <v>13</v>
      </c>
      <c r="B521">
        <v>45</v>
      </c>
      <c r="C521">
        <v>2023</v>
      </c>
      <c r="D521">
        <v>505</v>
      </c>
      <c r="G521" s="15">
        <v>505</v>
      </c>
      <c r="H521" s="20" t="s">
        <v>539</v>
      </c>
      <c r="I521" s="23">
        <v>1000</v>
      </c>
      <c r="J521" s="23" t="s">
        <v>25</v>
      </c>
      <c r="K521" s="15" t="s">
        <v>26</v>
      </c>
      <c r="L521" s="7"/>
      <c r="M521" s="2"/>
      <c r="N521" s="2"/>
      <c r="O521" s="29">
        <f>(IF(AND(J521&gt;0,J521&lt;=I521),J521,I521)*(L521-M521+N521))</f>
        <v>0</v>
      </c>
      <c r="P521" s="12"/>
      <c r="Q521" s="2"/>
      <c r="R521" s="2"/>
    </row>
    <row r="522" spans="1:18" ht="33.75">
      <c r="A522">
        <v>13</v>
      </c>
      <c r="B522">
        <v>45</v>
      </c>
      <c r="C522">
        <v>2023</v>
      </c>
      <c r="D522">
        <v>506</v>
      </c>
      <c r="G522" s="15">
        <v>506</v>
      </c>
      <c r="H522" s="20" t="s">
        <v>540</v>
      </c>
      <c r="I522" s="23">
        <v>1000</v>
      </c>
      <c r="J522" s="23" t="s">
        <v>25</v>
      </c>
      <c r="K522" s="15" t="s">
        <v>26</v>
      </c>
      <c r="L522" s="7"/>
      <c r="M522" s="2"/>
      <c r="N522" s="2"/>
      <c r="O522" s="29">
        <f>(IF(AND(J522&gt;0,J522&lt;=I522),J522,I522)*(L522-M522+N522))</f>
        <v>0</v>
      </c>
      <c r="P522" s="12"/>
      <c r="Q522" s="2"/>
      <c r="R522" s="2"/>
    </row>
    <row r="523" spans="1:18" ht="33.75">
      <c r="A523">
        <v>13</v>
      </c>
      <c r="B523">
        <v>45</v>
      </c>
      <c r="C523">
        <v>2023</v>
      </c>
      <c r="D523">
        <v>507</v>
      </c>
      <c r="G523" s="15">
        <v>507</v>
      </c>
      <c r="H523" s="20" t="s">
        <v>541</v>
      </c>
      <c r="I523" s="23">
        <v>1000</v>
      </c>
      <c r="J523" s="23" t="s">
        <v>25</v>
      </c>
      <c r="K523" s="15" t="s">
        <v>26</v>
      </c>
      <c r="L523" s="7"/>
      <c r="M523" s="2"/>
      <c r="N523" s="2"/>
      <c r="O523" s="29">
        <f>(IF(AND(J523&gt;0,J523&lt;=I523),J523,I523)*(L523-M523+N523))</f>
        <v>0</v>
      </c>
      <c r="P523" s="12"/>
      <c r="Q523" s="2"/>
      <c r="R523" s="2"/>
    </row>
    <row r="524" spans="1:18" ht="33.75">
      <c r="A524">
        <v>13</v>
      </c>
      <c r="B524">
        <v>45</v>
      </c>
      <c r="C524">
        <v>2023</v>
      </c>
      <c r="D524">
        <v>508</v>
      </c>
      <c r="G524" s="15">
        <v>508</v>
      </c>
      <c r="H524" s="20" t="s">
        <v>542</v>
      </c>
      <c r="I524" s="23">
        <v>1000</v>
      </c>
      <c r="J524" s="23" t="s">
        <v>25</v>
      </c>
      <c r="K524" s="15" t="s">
        <v>26</v>
      </c>
      <c r="L524" s="7"/>
      <c r="M524" s="2"/>
      <c r="N524" s="2"/>
      <c r="O524" s="29">
        <f>(IF(AND(J524&gt;0,J524&lt;=I524),J524,I524)*(L524-M524+N524))</f>
        <v>0</v>
      </c>
      <c r="P524" s="12"/>
      <c r="Q524" s="2"/>
      <c r="R524" s="2"/>
    </row>
    <row r="525" spans="1:18" ht="22.5">
      <c r="A525">
        <v>13</v>
      </c>
      <c r="B525">
        <v>45</v>
      </c>
      <c r="C525">
        <v>2023</v>
      </c>
      <c r="D525">
        <v>509</v>
      </c>
      <c r="G525" s="15">
        <v>509</v>
      </c>
      <c r="H525" s="20" t="s">
        <v>543</v>
      </c>
      <c r="I525" s="23">
        <v>1000</v>
      </c>
      <c r="J525" s="23" t="s">
        <v>25</v>
      </c>
      <c r="K525" s="15" t="s">
        <v>26</v>
      </c>
      <c r="L525" s="7"/>
      <c r="M525" s="2"/>
      <c r="N525" s="2"/>
      <c r="O525" s="29">
        <f>(IF(AND(J525&gt;0,J525&lt;=I525),J525,I525)*(L525-M525+N525))</f>
        <v>0</v>
      </c>
      <c r="P525" s="12"/>
      <c r="Q525" s="2"/>
      <c r="R525" s="2"/>
    </row>
    <row r="526" spans="1:18" ht="33.75">
      <c r="A526">
        <v>13</v>
      </c>
      <c r="B526">
        <v>45</v>
      </c>
      <c r="C526">
        <v>2023</v>
      </c>
      <c r="D526">
        <v>510</v>
      </c>
      <c r="G526" s="15">
        <v>510</v>
      </c>
      <c r="H526" s="20" t="s">
        <v>544</v>
      </c>
      <c r="I526" s="23">
        <v>100</v>
      </c>
      <c r="J526" s="23" t="s">
        <v>25</v>
      </c>
      <c r="K526" s="15" t="s">
        <v>26</v>
      </c>
      <c r="L526" s="7"/>
      <c r="M526" s="2"/>
      <c r="N526" s="2"/>
      <c r="O526" s="29">
        <f>(IF(AND(J526&gt;0,J526&lt;=I526),J526,I526)*(L526-M526+N526))</f>
        <v>0</v>
      </c>
      <c r="P526" s="12"/>
      <c r="Q526" s="2"/>
      <c r="R526" s="2"/>
    </row>
    <row r="527" spans="1:18" ht="180">
      <c r="A527">
        <v>13</v>
      </c>
      <c r="B527">
        <v>45</v>
      </c>
      <c r="C527">
        <v>2023</v>
      </c>
      <c r="D527">
        <v>511</v>
      </c>
      <c r="G527" s="15">
        <v>511</v>
      </c>
      <c r="H527" s="20" t="s">
        <v>545</v>
      </c>
      <c r="I527" s="23">
        <v>1500</v>
      </c>
      <c r="J527" s="23" t="s">
        <v>25</v>
      </c>
      <c r="K527" s="15" t="s">
        <v>26</v>
      </c>
      <c r="L527" s="7"/>
      <c r="M527" s="2"/>
      <c r="N527" s="2"/>
      <c r="O527" s="29">
        <f>(IF(AND(J527&gt;0,J527&lt;=I527),J527,I527)*(L527-M527+N527))</f>
        <v>0</v>
      </c>
      <c r="P527" s="12"/>
      <c r="Q527" s="2"/>
      <c r="R527" s="2"/>
    </row>
    <row r="528" spans="1:18" ht="180">
      <c r="A528">
        <v>13</v>
      </c>
      <c r="B528">
        <v>45</v>
      </c>
      <c r="C528">
        <v>2023</v>
      </c>
      <c r="D528">
        <v>512</v>
      </c>
      <c r="G528" s="15">
        <v>512</v>
      </c>
      <c r="H528" s="20" t="s">
        <v>546</v>
      </c>
      <c r="I528" s="23">
        <v>1000</v>
      </c>
      <c r="J528" s="23" t="s">
        <v>25</v>
      </c>
      <c r="K528" s="15" t="s">
        <v>26</v>
      </c>
      <c r="L528" s="7"/>
      <c r="M528" s="2"/>
      <c r="N528" s="2"/>
      <c r="O528" s="29">
        <f>(IF(AND(J528&gt;0,J528&lt;=I528),J528,I528)*(L528-M528+N528))</f>
        <v>0</v>
      </c>
      <c r="P528" s="12"/>
      <c r="Q528" s="2"/>
      <c r="R528" s="2"/>
    </row>
    <row r="529" spans="1:18" ht="78.75">
      <c r="A529">
        <v>13</v>
      </c>
      <c r="B529">
        <v>45</v>
      </c>
      <c r="C529">
        <v>2023</v>
      </c>
      <c r="D529">
        <v>513</v>
      </c>
      <c r="G529" s="15">
        <v>513</v>
      </c>
      <c r="H529" s="20" t="s">
        <v>547</v>
      </c>
      <c r="I529" s="23">
        <v>1500</v>
      </c>
      <c r="J529" s="23" t="s">
        <v>25</v>
      </c>
      <c r="K529" s="15" t="s">
        <v>26</v>
      </c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78.75">
      <c r="A530">
        <v>13</v>
      </c>
      <c r="B530">
        <v>45</v>
      </c>
      <c r="C530">
        <v>2023</v>
      </c>
      <c r="D530">
        <v>514</v>
      </c>
      <c r="G530" s="15">
        <v>514</v>
      </c>
      <c r="H530" s="20" t="s">
        <v>548</v>
      </c>
      <c r="I530" s="23">
        <v>1000</v>
      </c>
      <c r="J530" s="23" t="s">
        <v>25</v>
      </c>
      <c r="K530" s="15" t="s">
        <v>26</v>
      </c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78.75">
      <c r="A531">
        <v>13</v>
      </c>
      <c r="B531">
        <v>45</v>
      </c>
      <c r="C531">
        <v>2023</v>
      </c>
      <c r="D531">
        <v>515</v>
      </c>
      <c r="G531" s="15">
        <v>515</v>
      </c>
      <c r="H531" s="20" t="s">
        <v>549</v>
      </c>
      <c r="I531" s="23">
        <v>1000</v>
      </c>
      <c r="J531" s="23" t="s">
        <v>25</v>
      </c>
      <c r="K531" s="15" t="s">
        <v>26</v>
      </c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78.75">
      <c r="A532">
        <v>13</v>
      </c>
      <c r="B532">
        <v>45</v>
      </c>
      <c r="C532">
        <v>2023</v>
      </c>
      <c r="D532">
        <v>516</v>
      </c>
      <c r="G532" s="15">
        <v>516</v>
      </c>
      <c r="H532" s="20" t="s">
        <v>550</v>
      </c>
      <c r="I532" s="23">
        <v>1000</v>
      </c>
      <c r="J532" s="23" t="s">
        <v>25</v>
      </c>
      <c r="K532" s="15" t="s">
        <v>26</v>
      </c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78.75">
      <c r="A533">
        <v>13</v>
      </c>
      <c r="B533">
        <v>45</v>
      </c>
      <c r="C533">
        <v>2023</v>
      </c>
      <c r="D533">
        <v>517</v>
      </c>
      <c r="G533" s="15">
        <v>517</v>
      </c>
      <c r="H533" s="20" t="s">
        <v>551</v>
      </c>
      <c r="I533" s="23">
        <v>1000</v>
      </c>
      <c r="J533" s="23" t="s">
        <v>25</v>
      </c>
      <c r="K533" s="15" t="s">
        <v>26</v>
      </c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22.5">
      <c r="A534">
        <v>13</v>
      </c>
      <c r="B534">
        <v>45</v>
      </c>
      <c r="C534">
        <v>2023</v>
      </c>
      <c r="D534">
        <v>518</v>
      </c>
      <c r="G534" s="15">
        <v>518</v>
      </c>
      <c r="H534" s="20" t="s">
        <v>552</v>
      </c>
      <c r="I534" s="23">
        <v>500</v>
      </c>
      <c r="J534" s="23" t="s">
        <v>25</v>
      </c>
      <c r="K534" s="15" t="s">
        <v>26</v>
      </c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33.75">
      <c r="A535">
        <v>13</v>
      </c>
      <c r="B535">
        <v>45</v>
      </c>
      <c r="C535">
        <v>2023</v>
      </c>
      <c r="D535">
        <v>519</v>
      </c>
      <c r="G535" s="15">
        <v>519</v>
      </c>
      <c r="H535" s="20" t="s">
        <v>553</v>
      </c>
      <c r="I535" s="23">
        <v>1000</v>
      </c>
      <c r="J535" s="23" t="s">
        <v>25</v>
      </c>
      <c r="K535" s="15" t="s">
        <v>26</v>
      </c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33.75">
      <c r="A536">
        <v>13</v>
      </c>
      <c r="B536">
        <v>45</v>
      </c>
      <c r="C536">
        <v>2023</v>
      </c>
      <c r="D536">
        <v>520</v>
      </c>
      <c r="G536" s="15">
        <v>520</v>
      </c>
      <c r="H536" s="20" t="s">
        <v>554</v>
      </c>
      <c r="I536" s="23">
        <v>1000</v>
      </c>
      <c r="J536" s="23" t="s">
        <v>25</v>
      </c>
      <c r="K536" s="15" t="s">
        <v>26</v>
      </c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33.75">
      <c r="A537">
        <v>13</v>
      </c>
      <c r="B537">
        <v>45</v>
      </c>
      <c r="C537">
        <v>2023</v>
      </c>
      <c r="D537">
        <v>521</v>
      </c>
      <c r="G537" s="15">
        <v>521</v>
      </c>
      <c r="H537" s="20" t="s">
        <v>555</v>
      </c>
      <c r="I537" s="23">
        <v>1000</v>
      </c>
      <c r="J537" s="23" t="s">
        <v>25</v>
      </c>
      <c r="K537" s="15" t="s">
        <v>26</v>
      </c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33.75">
      <c r="A538">
        <v>13</v>
      </c>
      <c r="B538">
        <v>45</v>
      </c>
      <c r="C538">
        <v>2023</v>
      </c>
      <c r="D538">
        <v>522</v>
      </c>
      <c r="G538" s="15">
        <v>522</v>
      </c>
      <c r="H538" s="20" t="s">
        <v>556</v>
      </c>
      <c r="I538" s="23">
        <v>1000</v>
      </c>
      <c r="J538" s="23" t="s">
        <v>25</v>
      </c>
      <c r="K538" s="15" t="s">
        <v>26</v>
      </c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33.75">
      <c r="A539">
        <v>13</v>
      </c>
      <c r="B539">
        <v>45</v>
      </c>
      <c r="C539">
        <v>2023</v>
      </c>
      <c r="D539">
        <v>523</v>
      </c>
      <c r="G539" s="15">
        <v>523</v>
      </c>
      <c r="H539" s="20" t="s">
        <v>557</v>
      </c>
      <c r="I539" s="23">
        <v>500</v>
      </c>
      <c r="J539" s="23" t="s">
        <v>25</v>
      </c>
      <c r="K539" s="15" t="s">
        <v>26</v>
      </c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33.75">
      <c r="A540">
        <v>13</v>
      </c>
      <c r="B540">
        <v>45</v>
      </c>
      <c r="C540">
        <v>2023</v>
      </c>
      <c r="D540">
        <v>524</v>
      </c>
      <c r="G540" s="15">
        <v>524</v>
      </c>
      <c r="H540" s="20" t="s">
        <v>558</v>
      </c>
      <c r="I540" s="23">
        <v>500</v>
      </c>
      <c r="J540" s="23" t="s">
        <v>25</v>
      </c>
      <c r="K540" s="15" t="s">
        <v>26</v>
      </c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22.5">
      <c r="A541">
        <v>13</v>
      </c>
      <c r="B541">
        <v>45</v>
      </c>
      <c r="C541">
        <v>2023</v>
      </c>
      <c r="D541">
        <v>525</v>
      </c>
      <c r="G541" s="15">
        <v>525</v>
      </c>
      <c r="H541" s="20" t="s">
        <v>559</v>
      </c>
      <c r="I541" s="23">
        <v>10</v>
      </c>
      <c r="J541" s="23" t="s">
        <v>25</v>
      </c>
      <c r="K541" s="15" t="s">
        <v>26</v>
      </c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22.5">
      <c r="A542">
        <v>13</v>
      </c>
      <c r="B542">
        <v>45</v>
      </c>
      <c r="C542">
        <v>2023</v>
      </c>
      <c r="D542">
        <v>526</v>
      </c>
      <c r="G542" s="15">
        <v>526</v>
      </c>
      <c r="H542" s="20" t="s">
        <v>560</v>
      </c>
      <c r="I542" s="23">
        <v>10</v>
      </c>
      <c r="J542" s="23" t="s">
        <v>25</v>
      </c>
      <c r="K542" s="15" t="s">
        <v>26</v>
      </c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1:18" ht="33.75">
      <c r="A543">
        <v>13</v>
      </c>
      <c r="B543">
        <v>45</v>
      </c>
      <c r="C543">
        <v>2023</v>
      </c>
      <c r="D543">
        <v>527</v>
      </c>
      <c r="G543" s="15">
        <v>527</v>
      </c>
      <c r="H543" s="20" t="s">
        <v>561</v>
      </c>
      <c r="I543" s="23">
        <v>5</v>
      </c>
      <c r="J543" s="23" t="s">
        <v>25</v>
      </c>
      <c r="K543" s="15" t="s">
        <v>26</v>
      </c>
      <c r="L543" s="7"/>
      <c r="M543" s="2"/>
      <c r="N543" s="2"/>
      <c r="O543" s="29">
        <f>(IF(AND(J543&gt;0,J543&lt;=I543),J543,I543)*(L543-M543+N543))</f>
        <v>0</v>
      </c>
      <c r="P543" s="12"/>
      <c r="Q543" s="2"/>
      <c r="R543" s="2"/>
    </row>
    <row r="544" spans="1:18" ht="146.25">
      <c r="A544">
        <v>13</v>
      </c>
      <c r="B544">
        <v>45</v>
      </c>
      <c r="C544">
        <v>2023</v>
      </c>
      <c r="D544">
        <v>528</v>
      </c>
      <c r="G544" s="15">
        <v>528</v>
      </c>
      <c r="H544" s="20" t="s">
        <v>562</v>
      </c>
      <c r="I544" s="23">
        <v>5</v>
      </c>
      <c r="J544" s="23" t="s">
        <v>25</v>
      </c>
      <c r="K544" s="15" t="s">
        <v>26</v>
      </c>
      <c r="L544" s="7"/>
      <c r="M544" s="2"/>
      <c r="N544" s="2"/>
      <c r="O544" s="29">
        <f>(IF(AND(J544&gt;0,J544&lt;=I544),J544,I544)*(L544-M544+N544))</f>
        <v>0</v>
      </c>
      <c r="P544" s="12"/>
      <c r="Q544" s="2"/>
      <c r="R544" s="2"/>
    </row>
    <row r="545" spans="1:18" ht="382.5">
      <c r="A545">
        <v>13</v>
      </c>
      <c r="B545">
        <v>45</v>
      </c>
      <c r="C545">
        <v>2023</v>
      </c>
      <c r="D545">
        <v>529</v>
      </c>
      <c r="G545" s="15">
        <v>529</v>
      </c>
      <c r="H545" s="20" t="s">
        <v>563</v>
      </c>
      <c r="I545" s="23">
        <v>5</v>
      </c>
      <c r="J545" s="23" t="s">
        <v>25</v>
      </c>
      <c r="K545" s="15" t="s">
        <v>26</v>
      </c>
      <c r="L545" s="7"/>
      <c r="M545" s="2"/>
      <c r="N545" s="2"/>
      <c r="O545" s="29">
        <f>(IF(AND(J545&gt;0,J545&lt;=I545),J545,I545)*(L545-M545+N545))</f>
        <v>0</v>
      </c>
      <c r="P545" s="12"/>
      <c r="Q545" s="2"/>
      <c r="R545" s="2"/>
    </row>
    <row r="546" spans="1:18" ht="56.25">
      <c r="A546">
        <v>13</v>
      </c>
      <c r="B546">
        <v>45</v>
      </c>
      <c r="C546">
        <v>2023</v>
      </c>
      <c r="D546">
        <v>530</v>
      </c>
      <c r="G546" s="15">
        <v>530</v>
      </c>
      <c r="H546" s="20" t="s">
        <v>564</v>
      </c>
      <c r="I546" s="23">
        <v>20</v>
      </c>
      <c r="J546" s="23" t="s">
        <v>25</v>
      </c>
      <c r="K546" s="15" t="s">
        <v>26</v>
      </c>
      <c r="L546" s="7"/>
      <c r="M546" s="2"/>
      <c r="N546" s="2"/>
      <c r="O546" s="29">
        <f>(IF(AND(J546&gt;0,J546&lt;=I546),J546,I546)*(L546-M546+N546))</f>
        <v>0</v>
      </c>
      <c r="P546" s="12"/>
      <c r="Q546" s="2"/>
      <c r="R546" s="2"/>
    </row>
    <row r="547" spans="1:18" ht="22.5">
      <c r="A547">
        <v>13</v>
      </c>
      <c r="B547">
        <v>45</v>
      </c>
      <c r="C547">
        <v>2023</v>
      </c>
      <c r="D547">
        <v>531</v>
      </c>
      <c r="G547" s="15">
        <v>531</v>
      </c>
      <c r="H547" s="20" t="s">
        <v>565</v>
      </c>
      <c r="I547" s="23">
        <v>10</v>
      </c>
      <c r="J547" s="23" t="s">
        <v>25</v>
      </c>
      <c r="K547" s="15" t="s">
        <v>26</v>
      </c>
      <c r="L547" s="7"/>
      <c r="M547" s="2"/>
      <c r="N547" s="2"/>
      <c r="O547" s="29">
        <f>(IF(AND(J547&gt;0,J547&lt;=I547),J547,I547)*(L547-M547+N547))</f>
        <v>0</v>
      </c>
      <c r="P547" s="12"/>
      <c r="Q547" s="2"/>
      <c r="R547" s="2"/>
    </row>
    <row r="548" spans="1:18" ht="56.25">
      <c r="A548">
        <v>13</v>
      </c>
      <c r="B548">
        <v>45</v>
      </c>
      <c r="C548">
        <v>2023</v>
      </c>
      <c r="D548">
        <v>532</v>
      </c>
      <c r="G548" s="15">
        <v>532</v>
      </c>
      <c r="H548" s="20" t="s">
        <v>566</v>
      </c>
      <c r="I548" s="23">
        <v>20</v>
      </c>
      <c r="J548" s="23" t="s">
        <v>25</v>
      </c>
      <c r="K548" s="15" t="s">
        <v>26</v>
      </c>
      <c r="L548" s="7"/>
      <c r="M548" s="2"/>
      <c r="N548" s="2"/>
      <c r="O548" s="29">
        <f>(IF(AND(J548&gt;0,J548&lt;=I548),J548,I548)*(L548-M548+N548))</f>
        <v>0</v>
      </c>
      <c r="P548" s="12"/>
      <c r="Q548" s="2"/>
      <c r="R548" s="2"/>
    </row>
    <row r="549" spans="1:18" ht="33.75">
      <c r="A549">
        <v>13</v>
      </c>
      <c r="B549">
        <v>45</v>
      </c>
      <c r="C549">
        <v>2023</v>
      </c>
      <c r="D549">
        <v>533</v>
      </c>
      <c r="G549" s="15">
        <v>533</v>
      </c>
      <c r="H549" s="20" t="s">
        <v>567</v>
      </c>
      <c r="I549" s="23">
        <v>10</v>
      </c>
      <c r="J549" s="23" t="s">
        <v>25</v>
      </c>
      <c r="K549" s="15" t="s">
        <v>26</v>
      </c>
      <c r="L549" s="7"/>
      <c r="M549" s="2"/>
      <c r="N549" s="2"/>
      <c r="O549" s="29">
        <f>(IF(AND(J549&gt;0,J549&lt;=I549),J549,I549)*(L549-M549+N549))</f>
        <v>0</v>
      </c>
      <c r="P549" s="12"/>
      <c r="Q549" s="2"/>
      <c r="R549" s="2"/>
    </row>
    <row r="550" spans="1:18" ht="78.75">
      <c r="A550">
        <v>13</v>
      </c>
      <c r="B550">
        <v>45</v>
      </c>
      <c r="C550">
        <v>2023</v>
      </c>
      <c r="D550">
        <v>534</v>
      </c>
      <c r="G550" s="15">
        <v>534</v>
      </c>
      <c r="H550" s="20" t="s">
        <v>568</v>
      </c>
      <c r="I550" s="23">
        <v>5</v>
      </c>
      <c r="J550" s="23" t="s">
        <v>25</v>
      </c>
      <c r="K550" s="15" t="s">
        <v>26</v>
      </c>
      <c r="L550" s="7"/>
      <c r="M550" s="2"/>
      <c r="N550" s="2"/>
      <c r="O550" s="29">
        <f>(IF(AND(J550&gt;0,J550&lt;=I550),J550,I550)*(L550-M550+N550))</f>
        <v>0</v>
      </c>
      <c r="P550" s="12"/>
      <c r="Q550" s="2"/>
      <c r="R550" s="2"/>
    </row>
    <row r="551" spans="1:18" ht="101.25">
      <c r="A551">
        <v>13</v>
      </c>
      <c r="B551">
        <v>45</v>
      </c>
      <c r="C551">
        <v>2023</v>
      </c>
      <c r="D551">
        <v>535</v>
      </c>
      <c r="G551" s="15">
        <v>535</v>
      </c>
      <c r="H551" s="20" t="s">
        <v>569</v>
      </c>
      <c r="I551" s="23">
        <v>2500</v>
      </c>
      <c r="J551" s="23" t="s">
        <v>41</v>
      </c>
      <c r="K551" s="15" t="s">
        <v>26</v>
      </c>
      <c r="L551" s="7"/>
      <c r="M551" s="2"/>
      <c r="N551" s="2"/>
      <c r="O551" s="29">
        <f>(IF(AND(J551&gt;0,J551&lt;=I551),J551,I551)*(L551-M551+N551))</f>
        <v>0</v>
      </c>
      <c r="P551" s="12"/>
      <c r="Q551" s="2"/>
      <c r="R551" s="2"/>
    </row>
    <row r="552" spans="7:18" ht="15">
      <c r="G552" s="15"/>
      <c r="H552" s="20"/>
      <c r="I552" s="23"/>
      <c r="J552" s="23"/>
      <c r="K552" s="15"/>
      <c r="L552" s="7"/>
      <c r="M552" s="2"/>
      <c r="N552" s="2"/>
      <c r="O552" s="9"/>
      <c r="P552" s="12"/>
      <c r="Q552" s="2"/>
      <c r="R552" s="2"/>
    </row>
    <row r="553" spans="8:15" ht="15">
      <c r="H553" s="16"/>
      <c r="L553" s="31" t="s">
        <v>570</v>
      </c>
      <c r="N553" s="32"/>
      <c r="O553" s="33">
        <f>SUM(O10:O551)</f>
        <v>0</v>
      </c>
    </row>
    <row r="554" ht="15.75" thickBot="1">
      <c r="H554" s="16"/>
    </row>
    <row r="555" spans="8:16" ht="15">
      <c r="H555" s="16"/>
      <c r="N555" s="38"/>
      <c r="O555" s="41"/>
      <c r="P555" s="42" t="s">
        <v>575</v>
      </c>
    </row>
    <row r="556" spans="8:16" ht="15">
      <c r="H556" s="16" t="s">
        <v>571</v>
      </c>
      <c r="I556" s="36"/>
      <c r="N556" s="38"/>
      <c r="O556" s="40"/>
      <c r="P556" s="39"/>
    </row>
    <row r="557" spans="8:16" ht="15">
      <c r="H557" s="16" t="s">
        <v>572</v>
      </c>
      <c r="I557" s="36"/>
      <c r="N557" s="38"/>
      <c r="O557" s="40"/>
      <c r="P557" s="39"/>
    </row>
    <row r="558" spans="8:16" ht="15">
      <c r="H558" s="16" t="s">
        <v>573</v>
      </c>
      <c r="I558" s="4"/>
      <c r="N558" s="38"/>
      <c r="O558" s="40"/>
      <c r="P558" s="39"/>
    </row>
    <row r="559" spans="8:16" ht="15">
      <c r="H559" s="16" t="s">
        <v>574</v>
      </c>
      <c r="I559" s="36"/>
      <c r="N559" s="38"/>
      <c r="O559" s="40"/>
      <c r="P559" s="39"/>
    </row>
    <row r="560" spans="8:16" ht="15">
      <c r="H560" s="16"/>
      <c r="I560" s="37"/>
      <c r="N560" s="38"/>
      <c r="O560" s="40"/>
      <c r="P560" s="39"/>
    </row>
    <row r="561" spans="8:16" ht="15">
      <c r="H561" s="16"/>
      <c r="I561" s="4"/>
      <c r="N561" s="38"/>
      <c r="O561" s="40"/>
      <c r="P561" s="39"/>
    </row>
    <row r="562" spans="8:16" ht="15">
      <c r="H562" s="16"/>
      <c r="I562" s="4"/>
      <c r="N562" s="38"/>
      <c r="O562" s="40"/>
      <c r="P562" s="39"/>
    </row>
    <row r="563" spans="14:16" ht="15">
      <c r="N563" s="38"/>
      <c r="O563" s="40"/>
      <c r="P563" s="39"/>
    </row>
    <row r="564" spans="14:16" ht="15.75" thickBot="1">
      <c r="N564" s="38"/>
      <c r="O564" s="43"/>
      <c r="P564" s="44" t="s">
        <v>576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2023-08-14T19:44:44Z</dcterms:created>
  <dcterms:modified xsi:type="dcterms:W3CDTF">2023-08-14T19:45:09Z</dcterms:modified>
  <cp:category/>
  <cp:version/>
  <cp:contentType/>
  <cp:contentStatus/>
</cp:coreProperties>
</file>